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7530" activeTab="0"/>
  </bookViews>
  <sheets>
    <sheet name="Результаты" sheetId="1" r:id="rId1"/>
    <sheet name="Лист4" sheetId="2" r:id="rId2"/>
    <sheet name="Лист5" sheetId="3" r:id="rId3"/>
  </sheets>
  <definedNames>
    <definedName name="_xlnm.Print_Area" localSheetId="0">'Результаты'!$A$1:$K$162</definedName>
  </definedNames>
  <calcPr fullCalcOnLoad="1"/>
</workbook>
</file>

<file path=xl/sharedStrings.xml><?xml version="1.0" encoding="utf-8"?>
<sst xmlns="http://schemas.openxmlformats.org/spreadsheetml/2006/main" count="537" uniqueCount="216">
  <si>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</si>
  <si>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</si>
  <si>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</si>
  <si>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</si>
  <si>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</si>
  <si>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</si>
  <si>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</si>
  <si>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</si>
  <si>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</si>
  <si>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</si>
  <si>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</si>
  <si>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</si>
  <si>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</si>
  <si>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</si>
  <si>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max замер</t>
  </si>
  <si>
    <t>maх замер</t>
  </si>
  <si>
    <t>Сабвуфер</t>
  </si>
  <si>
    <t>Усилитель</t>
  </si>
  <si>
    <t>Инсталляция</t>
  </si>
  <si>
    <t>КЛАСС  5.1</t>
  </si>
  <si>
    <t>КЛАСС ДЕБЮТ</t>
  </si>
  <si>
    <t xml:space="preserve">КЛАСС НОВИЧОК </t>
  </si>
  <si>
    <t xml:space="preserve">КЛАСС ЛЮБИТЕЛЬ </t>
  </si>
  <si>
    <t>КЛАСС ЗВУК</t>
  </si>
  <si>
    <t>Категория - ЗВУКОВОЕ ДАВЛЕНИЕ</t>
  </si>
  <si>
    <t>Екатеринбург</t>
  </si>
  <si>
    <t>Команда</t>
  </si>
  <si>
    <t>КАТЕГОРИЯ   МУЛЬТИМЕДИА</t>
  </si>
  <si>
    <t>КАТЕГОРИЯ ТЮНИНГ</t>
  </si>
  <si>
    <t>КАТЕГОРИЯ   КАЧЕСТВО ЗВУЧАНИЯ</t>
  </si>
  <si>
    <t xml:space="preserve">Директор соревнований: Тюленев Вадим  </t>
  </si>
  <si>
    <t>КЛАСС   SPL НОВИЧОК</t>
  </si>
  <si>
    <t>КЛАСС  ЛЮБИТЕЛЬ MINI</t>
  </si>
  <si>
    <t>КЛАСС  ЛЮБИТЕЛЬ СЕДАН</t>
  </si>
  <si>
    <t>КЛАСС  SPL ЛЮБИТЕЛЬ</t>
  </si>
  <si>
    <t>КЛАСС  SPL ЛЮБИТЕЛЬ +</t>
  </si>
  <si>
    <t>КЛАСС СПЕЦИАЛИСТ</t>
  </si>
  <si>
    <t>КЛАСС SPL ПРОФЕССИОНАЛ</t>
  </si>
  <si>
    <t xml:space="preserve">КЛАСС  SPL ШОУ ЛЮБИТЕЛЬ </t>
  </si>
  <si>
    <t>КЛАСС  SPL ШОУ МОНСТР</t>
  </si>
  <si>
    <t>СУДЕЙСТВО</t>
  </si>
  <si>
    <t>КЛАСС  Отечественный автомобиль</t>
  </si>
  <si>
    <t xml:space="preserve">Имамиев Ильдар </t>
  </si>
  <si>
    <t>КЛАСС  Иномарка</t>
  </si>
  <si>
    <t>Тольятти</t>
  </si>
  <si>
    <t xml:space="preserve"> Чебоксары 28 ИЮНЯ  2014г</t>
  </si>
  <si>
    <t>КЛАСС ЭКСПЕРТ</t>
  </si>
  <si>
    <t>КЛАСС  СТЕРЕО</t>
  </si>
  <si>
    <t xml:space="preserve">Михайлов Олег </t>
  </si>
  <si>
    <t>Чебоксары</t>
  </si>
  <si>
    <t>Honda-Civic</t>
  </si>
  <si>
    <t>Hyundai</t>
  </si>
  <si>
    <t xml:space="preserve">Федоров Димитрий </t>
  </si>
  <si>
    <t>Infiniti FX 35</t>
  </si>
  <si>
    <t xml:space="preserve">Михалёв Илья </t>
  </si>
  <si>
    <t>Ижевск</t>
  </si>
  <si>
    <t>МАЗДА 3</t>
  </si>
  <si>
    <t>Сусликов Юрий</t>
  </si>
  <si>
    <t>Bass Aggressor Team</t>
  </si>
  <si>
    <t>Саратов</t>
  </si>
  <si>
    <t>Cadillac Escalade</t>
  </si>
  <si>
    <t xml:space="preserve">Сидоров Роман </t>
  </si>
  <si>
    <t xml:space="preserve">Team Digital Designs </t>
  </si>
  <si>
    <t>Пенза</t>
  </si>
  <si>
    <t>ВАЗ 2115</t>
  </si>
  <si>
    <t>Гусев Сергей</t>
  </si>
  <si>
    <t>Рено Флюенс</t>
  </si>
  <si>
    <t xml:space="preserve">Королёв Никита </t>
  </si>
  <si>
    <t>Бор</t>
  </si>
  <si>
    <t>hyundai</t>
  </si>
  <si>
    <t xml:space="preserve">Павлов Евгений </t>
  </si>
  <si>
    <t xml:space="preserve">Екатеринбург </t>
  </si>
  <si>
    <t>Opel Astra</t>
  </si>
  <si>
    <t xml:space="preserve">Жиров Сергей </t>
  </si>
  <si>
    <t>Н. Новгород</t>
  </si>
  <si>
    <t>фольцваген</t>
  </si>
  <si>
    <t xml:space="preserve">Пузырев Евгений </t>
  </si>
  <si>
    <t>Кстово</t>
  </si>
  <si>
    <t>mitsubishi lancer</t>
  </si>
  <si>
    <t xml:space="preserve">Седов Никита </t>
  </si>
  <si>
    <t>ВАЗ Приора</t>
  </si>
  <si>
    <t>Волжск</t>
  </si>
  <si>
    <t>Ваз 1119 60 калина</t>
  </si>
  <si>
    <t>Звездаков Денис</t>
  </si>
  <si>
    <t>Набережные Челны</t>
  </si>
  <si>
    <t>OPEL ASTRA</t>
  </si>
  <si>
    <t xml:space="preserve">Рябчиков Антон </t>
  </si>
  <si>
    <t>Mitsubishi Outlander XL</t>
  </si>
  <si>
    <t xml:space="preserve">Огнев Марат </t>
  </si>
  <si>
    <t>Mitsubishi Lancer</t>
  </si>
  <si>
    <t>Казань</t>
  </si>
  <si>
    <t>Ульяновск</t>
  </si>
  <si>
    <t>Решня Дмитрий</t>
  </si>
  <si>
    <t>Team DD Russia</t>
  </si>
  <si>
    <t>Москва</t>
  </si>
  <si>
    <t>VW GOLF V</t>
  </si>
  <si>
    <t>Егоров Дмитрий</t>
  </si>
  <si>
    <t>lada granta</t>
  </si>
  <si>
    <t xml:space="preserve">Федотов Игорь </t>
  </si>
  <si>
    <t>Opel insignia</t>
  </si>
  <si>
    <t>Рузаевка</t>
  </si>
  <si>
    <t xml:space="preserve">Миннегалиев Эльдар </t>
  </si>
  <si>
    <t>Альметьевск</t>
  </si>
  <si>
    <t>Лада Приора</t>
  </si>
  <si>
    <t>Субботина Вера</t>
  </si>
  <si>
    <t>Франюк Александр</t>
  </si>
  <si>
    <t>Дубинин Сергей</t>
  </si>
  <si>
    <t xml:space="preserve">Mitsubishi Outlander XL </t>
  </si>
  <si>
    <t>Голованов Сергей</t>
  </si>
  <si>
    <t>VW Multivan</t>
  </si>
  <si>
    <t>Кузьмин Дмитрий</t>
  </si>
  <si>
    <t>Самара</t>
  </si>
  <si>
    <t>ford focus</t>
  </si>
  <si>
    <t xml:space="preserve">Егоров Артем </t>
  </si>
  <si>
    <t>ваз 2115</t>
  </si>
  <si>
    <t xml:space="preserve">Воронцов Алексей </t>
  </si>
  <si>
    <t>Ford Fusion</t>
  </si>
  <si>
    <t xml:space="preserve">Асирян Артак </t>
  </si>
  <si>
    <t>Chevrolet Tahoe</t>
  </si>
  <si>
    <t xml:space="preserve">Сбродов Александр </t>
  </si>
  <si>
    <t>Калина</t>
  </si>
  <si>
    <t xml:space="preserve">Дебенко Денис </t>
  </si>
  <si>
    <t>ВАЗ-21083</t>
  </si>
  <si>
    <t xml:space="preserve">Глебов Сергей </t>
  </si>
  <si>
    <t xml:space="preserve">лада приора </t>
  </si>
  <si>
    <t>Дудин Виталий</t>
  </si>
  <si>
    <t>Королёв Алексей</t>
  </si>
  <si>
    <t>Михеев Александр</t>
  </si>
  <si>
    <t>Попов Александр</t>
  </si>
  <si>
    <t>Сабанцев Николай</t>
  </si>
  <si>
    <t>Алякин Алексей</t>
  </si>
  <si>
    <t>Сидоров Александр</t>
  </si>
  <si>
    <t>Киселёв Владимир</t>
  </si>
  <si>
    <t xml:space="preserve">Иванов Андрей </t>
  </si>
  <si>
    <t>Канаш</t>
  </si>
  <si>
    <t>Nissan X-Trail</t>
  </si>
  <si>
    <t xml:space="preserve">Копытько Евгений </t>
  </si>
  <si>
    <t xml:space="preserve">ваз 21099 </t>
  </si>
  <si>
    <t>Судья-Администратор:  Куликова Светлана, Шманёва Ирина</t>
  </si>
  <si>
    <t xml:space="preserve">Уберт Денис </t>
  </si>
  <si>
    <t>Йошкар Ола</t>
  </si>
  <si>
    <t>chevrolet tahoe</t>
  </si>
  <si>
    <t xml:space="preserve">Гумеров Марсель </t>
  </si>
  <si>
    <t>Туймазы</t>
  </si>
  <si>
    <t>ВАЗ-21134</t>
  </si>
  <si>
    <t xml:space="preserve">Буравов Александр </t>
  </si>
  <si>
    <t xml:space="preserve">Тольятти </t>
  </si>
  <si>
    <t>ВАЗ 2108</t>
  </si>
  <si>
    <t xml:space="preserve">Чекмарев Александр </t>
  </si>
  <si>
    <t>ВАЗ-2113</t>
  </si>
  <si>
    <t xml:space="preserve">Алипов Сергей </t>
  </si>
  <si>
    <t>BMW 520</t>
  </si>
  <si>
    <t xml:space="preserve">Григорьев Евгений </t>
  </si>
  <si>
    <t>KIA Sorento</t>
  </si>
  <si>
    <t xml:space="preserve">Баязитов Радик </t>
  </si>
  <si>
    <t>Лада Гранта</t>
  </si>
  <si>
    <t>Минеев Антон</t>
  </si>
  <si>
    <t>ваз 2112</t>
  </si>
  <si>
    <t>Куртаков Сергей</t>
  </si>
  <si>
    <t>Тамбов</t>
  </si>
  <si>
    <t>ВАЗ 2112</t>
  </si>
  <si>
    <t>Павлова Олеся</t>
  </si>
  <si>
    <t>Audiobomb</t>
  </si>
  <si>
    <t>Сузуки</t>
  </si>
  <si>
    <t xml:space="preserve">Свитин Константин </t>
  </si>
  <si>
    <t>ВАЗ 21124</t>
  </si>
  <si>
    <t>Сидоров Роман</t>
  </si>
  <si>
    <t>toyota corolla</t>
  </si>
  <si>
    <t xml:space="preserve">Новиков Василий </t>
  </si>
  <si>
    <t>ВАЗ-2114</t>
  </si>
  <si>
    <t xml:space="preserve">Ганин Алексей </t>
  </si>
  <si>
    <t>Кашаев Рамиль</t>
  </si>
  <si>
    <t>ваз 21114</t>
  </si>
  <si>
    <t>Зарипова Мария</t>
  </si>
  <si>
    <t>ВАЗ-2112</t>
  </si>
  <si>
    <t xml:space="preserve">Белозеров Тимофей </t>
  </si>
  <si>
    <t>Дзержинск</t>
  </si>
  <si>
    <t>Ваз 21053</t>
  </si>
  <si>
    <t xml:space="preserve">Гараев Марат </t>
  </si>
  <si>
    <t>ВАЗ</t>
  </si>
  <si>
    <t xml:space="preserve">Суродейкин Александр </t>
  </si>
  <si>
    <t>ВАЗ 2170</t>
  </si>
  <si>
    <t xml:space="preserve">Волков Игорь </t>
  </si>
  <si>
    <t>suzuki vagon R+</t>
  </si>
  <si>
    <t xml:space="preserve">Глазунов Алексей </t>
  </si>
  <si>
    <t>Нижнекамск</t>
  </si>
  <si>
    <t>hyundai elantra</t>
  </si>
  <si>
    <t xml:space="preserve">Антонов Виталий </t>
  </si>
  <si>
    <t>Subaru  forester</t>
  </si>
  <si>
    <t>Главный судья:  Франюк Александр</t>
  </si>
  <si>
    <t>Павлов Виталий</t>
  </si>
  <si>
    <t>Трухов Лев</t>
  </si>
  <si>
    <t>realTLTeam</t>
  </si>
  <si>
    <t>Газель</t>
  </si>
  <si>
    <t>Шакуров Аскар</t>
  </si>
  <si>
    <t>VW GOLF 7</t>
  </si>
  <si>
    <t xml:space="preserve">Щипакин Дмитрий </t>
  </si>
  <si>
    <t>Арзамас</t>
  </si>
  <si>
    <t>Honda CRV</t>
  </si>
  <si>
    <t>Кураков Евгений</t>
  </si>
  <si>
    <t>Смирнов Михаил</t>
  </si>
  <si>
    <t>Н.Новгород</t>
  </si>
  <si>
    <t>ВАЗ-2111</t>
  </si>
  <si>
    <t>Леднёв Сергей</t>
  </si>
  <si>
    <t>Тойота</t>
  </si>
  <si>
    <t>Аракелян Хачатур</t>
  </si>
  <si>
    <t>ВАЗ-21074</t>
  </si>
  <si>
    <t>Попов Андрей</t>
  </si>
  <si>
    <t>Кириллов Максим</t>
  </si>
  <si>
    <t>Шманёв Сергей</t>
  </si>
  <si>
    <t>Михайлов Олег</t>
  </si>
  <si>
    <t>Селюбтин Вячеслав</t>
  </si>
  <si>
    <t>Федоров Дмитрий</t>
  </si>
  <si>
    <t>Чекмарёв Александр</t>
  </si>
  <si>
    <t>Шмонин Илья</t>
  </si>
  <si>
    <t>Организатор соревнований: Сидоров Виктор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</si>
</sst>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24"/>
      <color indexed="9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24"/>
      <color theme="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2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0" fillId="0" borderId="0" xfId="0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55" fillId="35" borderId="0" xfId="0" applyFont="1" applyFill="1" applyBorder="1" applyAlignment="1">
      <alignment/>
    </xf>
    <xf numFmtId="0" fontId="56" fillId="35" borderId="0" xfId="0" applyFont="1" applyFill="1" applyAlignment="1">
      <alignment/>
    </xf>
    <xf numFmtId="0" fontId="57" fillId="35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58" fillId="36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60" fillId="36" borderId="0" xfId="0" applyFont="1" applyFill="1" applyAlignment="1">
      <alignment/>
    </xf>
    <xf numFmtId="0" fontId="58" fillId="36" borderId="0" xfId="0" applyFont="1" applyFill="1" applyAlignment="1">
      <alignment horizontal="center" vertical="center"/>
    </xf>
    <xf numFmtId="0" fontId="61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63" fillId="37" borderId="0" xfId="0" applyFont="1" applyFill="1" applyAlignment="1">
      <alignment/>
    </xf>
    <xf numFmtId="0" fontId="61" fillId="37" borderId="0" xfId="0" applyFont="1" applyFill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1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62" fillId="40" borderId="17" xfId="0" applyFont="1" applyFill="1" applyBorder="1" applyAlignment="1">
      <alignment horizontal="center"/>
    </xf>
    <xf numFmtId="0" fontId="62" fillId="40" borderId="16" xfId="0" applyFont="1" applyFill="1" applyBorder="1" applyAlignment="1">
      <alignment horizontal="center"/>
    </xf>
    <xf numFmtId="0" fontId="62" fillId="40" borderId="18" xfId="0" applyFont="1" applyFill="1" applyBorder="1" applyAlignment="1">
      <alignment horizontal="center"/>
    </xf>
    <xf numFmtId="0" fontId="62" fillId="40" borderId="19" xfId="0" applyFont="1" applyFill="1" applyBorder="1" applyAlignment="1">
      <alignment horizontal="center"/>
    </xf>
    <xf numFmtId="0" fontId="62" fillId="40" borderId="11" xfId="0" applyFont="1" applyFill="1" applyBorder="1" applyAlignment="1">
      <alignment horizontal="center"/>
    </xf>
    <xf numFmtId="0" fontId="62" fillId="40" borderId="2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SheetLayoutView="85" workbookViewId="0" topLeftCell="A142">
      <selection activeCell="E5" sqref="E5"/>
    </sheetView>
  </sheetViews>
  <sheetFormatPr defaultColWidth="9.00390625" defaultRowHeight="14.25" customHeight="1"/>
  <cols>
    <col min="1" max="1" width="5.00390625" style="2" customWidth="1"/>
    <col min="2" max="2" width="31.625" style="1" customWidth="1"/>
    <col min="3" max="3" width="15.625" style="1" customWidth="1"/>
    <col min="4" max="5" width="18.875" style="1" customWidth="1"/>
    <col min="6" max="6" width="10.625" style="4" customWidth="1"/>
    <col min="7" max="7" width="12.875" style="21" customWidth="1"/>
    <col min="8" max="8" width="12.375" style="21" customWidth="1"/>
    <col min="9" max="9" width="11.125" style="45" customWidth="1"/>
    <col min="10" max="10" width="20.25390625" style="96" customWidth="1"/>
    <col min="11" max="11" width="12.75390625" style="25" customWidth="1"/>
    <col min="12" max="16384" width="9.125" style="3" customWidth="1"/>
  </cols>
  <sheetData>
    <row r="1" spans="1:5" ht="23.25" customHeight="1">
      <c r="A1" s="20" t="s">
        <v>3</v>
      </c>
      <c r="B1" s="128" t="s">
        <v>45</v>
      </c>
      <c r="C1" s="128"/>
      <c r="D1" s="129"/>
      <c r="E1" s="129"/>
    </row>
    <row r="2" spans="1:4" ht="23.25" customHeight="1">
      <c r="A2" s="130" t="s">
        <v>215</v>
      </c>
      <c r="B2" s="130"/>
      <c r="C2" s="130"/>
      <c r="D2" s="130"/>
    </row>
    <row r="3" spans="1:11" s="2" customFormat="1" ht="14.25" customHeight="1">
      <c r="A3" s="130" t="s">
        <v>30</v>
      </c>
      <c r="B3" s="130"/>
      <c r="C3" s="130"/>
      <c r="D3" s="130"/>
      <c r="E3" s="15" t="s">
        <v>3</v>
      </c>
      <c r="F3" s="26"/>
      <c r="G3" s="27"/>
      <c r="H3" s="26"/>
      <c r="I3" s="46"/>
      <c r="J3" s="61"/>
      <c r="K3" s="25"/>
    </row>
    <row r="4" spans="1:11" s="2" customFormat="1" ht="14.25" customHeight="1">
      <c r="A4" s="130" t="s">
        <v>189</v>
      </c>
      <c r="B4" s="130"/>
      <c r="C4" s="130"/>
      <c r="D4" s="130"/>
      <c r="E4" s="15"/>
      <c r="F4" s="26"/>
      <c r="G4" s="27"/>
      <c r="H4" s="26"/>
      <c r="I4" s="46"/>
      <c r="J4" s="61"/>
      <c r="K4" s="25"/>
    </row>
    <row r="5" spans="1:11" s="2" customFormat="1" ht="14.25" customHeight="1">
      <c r="A5" s="57" t="s">
        <v>138</v>
      </c>
      <c r="B5" s="58"/>
      <c r="C5" s="58"/>
      <c r="D5" s="58"/>
      <c r="E5" s="15"/>
      <c r="F5" s="26"/>
      <c r="G5" s="27"/>
      <c r="H5" s="26"/>
      <c r="I5" s="46"/>
      <c r="J5" s="61"/>
      <c r="K5" s="25"/>
    </row>
    <row r="6" spans="1:11" s="2" customFormat="1" ht="14.25" customHeight="1">
      <c r="A6" s="57"/>
      <c r="B6" s="140" t="s">
        <v>3</v>
      </c>
      <c r="C6" s="141"/>
      <c r="D6" s="141"/>
      <c r="E6" s="15"/>
      <c r="F6" s="26"/>
      <c r="G6" s="27"/>
      <c r="H6" s="26"/>
      <c r="I6" s="46"/>
      <c r="J6" s="61"/>
      <c r="K6" s="25"/>
    </row>
    <row r="7" spans="1:11" s="2" customFormat="1" ht="14.25" customHeight="1">
      <c r="A7" s="54" t="s">
        <v>3</v>
      </c>
      <c r="B7" s="54"/>
      <c r="C7" s="54"/>
      <c r="D7" s="54"/>
      <c r="E7" s="15"/>
      <c r="F7" s="26"/>
      <c r="G7" s="27"/>
      <c r="H7" s="26"/>
      <c r="I7" s="46"/>
      <c r="J7" s="61"/>
      <c r="K7" s="25"/>
    </row>
    <row r="8" spans="1:11" s="2" customFormat="1" ht="28.5" customHeight="1">
      <c r="A8" s="73"/>
      <c r="B8" s="74" t="s">
        <v>29</v>
      </c>
      <c r="C8" s="73"/>
      <c r="D8" s="73"/>
      <c r="E8" s="73"/>
      <c r="F8" s="75"/>
      <c r="G8" s="75"/>
      <c r="H8" s="76"/>
      <c r="I8" s="105"/>
      <c r="J8" s="61"/>
      <c r="K8" s="25"/>
    </row>
    <row r="9" spans="1:11" s="2" customFormat="1" ht="14.25" customHeight="1">
      <c r="A9" s="54"/>
      <c r="B9" s="54"/>
      <c r="C9" s="54"/>
      <c r="D9" s="54"/>
      <c r="E9" s="15"/>
      <c r="F9" s="26"/>
      <c r="G9" s="27"/>
      <c r="H9" s="26"/>
      <c r="I9" s="46"/>
      <c r="J9" s="61"/>
      <c r="K9" s="25"/>
    </row>
    <row r="10" spans="1:11" s="2" customFormat="1" ht="14.25" customHeight="1">
      <c r="A10" s="63" t="s">
        <v>20</v>
      </c>
      <c r="B10" s="72"/>
      <c r="C10" s="72"/>
      <c r="D10" s="72"/>
      <c r="E10" s="72"/>
      <c r="F10" s="63"/>
      <c r="G10" s="63"/>
      <c r="H10" s="63"/>
      <c r="I10" s="99"/>
      <c r="J10" s="61" t="s">
        <v>5</v>
      </c>
      <c r="K10" s="25"/>
    </row>
    <row r="11" spans="1:11" s="2" customFormat="1" ht="28.5" customHeight="1">
      <c r="A11" s="10" t="s">
        <v>0</v>
      </c>
      <c r="B11" s="8" t="s">
        <v>1</v>
      </c>
      <c r="C11" s="8" t="s">
        <v>3</v>
      </c>
      <c r="D11" s="8" t="s">
        <v>8</v>
      </c>
      <c r="E11" s="8" t="s">
        <v>2</v>
      </c>
      <c r="F11" s="28" t="s">
        <v>4</v>
      </c>
      <c r="G11" s="29" t="s">
        <v>11</v>
      </c>
      <c r="H11" s="29" t="s">
        <v>9</v>
      </c>
      <c r="I11" s="47" t="s">
        <v>10</v>
      </c>
      <c r="J11" s="25" t="s">
        <v>4</v>
      </c>
      <c r="K11" s="25" t="s">
        <v>18</v>
      </c>
    </row>
    <row r="12" spans="1:12" ht="14.25" customHeight="1">
      <c r="A12" s="6">
        <v>1</v>
      </c>
      <c r="B12" s="6" t="s">
        <v>184</v>
      </c>
      <c r="C12" s="6"/>
      <c r="D12" s="6" t="s">
        <v>185</v>
      </c>
      <c r="E12" s="6" t="s">
        <v>186</v>
      </c>
      <c r="F12" s="89">
        <v>256</v>
      </c>
      <c r="G12" s="89">
        <v>29</v>
      </c>
      <c r="H12" s="29">
        <f>SUM(F12:G12)</f>
        <v>285</v>
      </c>
      <c r="I12" s="91">
        <v>1</v>
      </c>
      <c r="J12" s="3"/>
      <c r="K12" s="3"/>
      <c r="L12" s="13"/>
    </row>
    <row r="13" spans="1:12" ht="14.25" customHeight="1">
      <c r="A13" s="6">
        <v>2</v>
      </c>
      <c r="B13" s="6" t="s">
        <v>88</v>
      </c>
      <c r="C13" s="36"/>
      <c r="D13" s="6" t="s">
        <v>74</v>
      </c>
      <c r="E13" s="6" t="s">
        <v>89</v>
      </c>
      <c r="F13" s="89">
        <v>252</v>
      </c>
      <c r="G13" s="89">
        <v>32</v>
      </c>
      <c r="H13" s="29">
        <f>SUM(F13:G13)</f>
        <v>284</v>
      </c>
      <c r="I13" s="91">
        <v>2</v>
      </c>
      <c r="J13" s="2" t="s">
        <v>127</v>
      </c>
      <c r="K13" s="2" t="s">
        <v>130</v>
      </c>
      <c r="L13" s="5"/>
    </row>
    <row r="14" spans="1:10" ht="14.25" customHeight="1">
      <c r="A14" s="11"/>
      <c r="B14" s="19"/>
      <c r="C14" s="19"/>
      <c r="D14" s="12"/>
      <c r="E14" s="12"/>
      <c r="F14" s="30"/>
      <c r="G14" s="30"/>
      <c r="H14" s="31"/>
      <c r="I14" s="48"/>
      <c r="J14" s="61"/>
    </row>
    <row r="15" spans="1:11" ht="14.25" customHeight="1">
      <c r="A15" s="53" t="s">
        <v>21</v>
      </c>
      <c r="B15" s="53"/>
      <c r="C15" s="53"/>
      <c r="D15" s="53"/>
      <c r="E15" s="53"/>
      <c r="F15" s="53"/>
      <c r="G15" s="53"/>
      <c r="H15" s="53"/>
      <c r="I15" s="106"/>
      <c r="J15" s="62" t="s">
        <v>5</v>
      </c>
      <c r="K15" s="62"/>
    </row>
    <row r="16" spans="1:11" ht="14.25" customHeight="1">
      <c r="A16" s="10" t="s">
        <v>0</v>
      </c>
      <c r="B16" s="8" t="s">
        <v>1</v>
      </c>
      <c r="C16" s="8" t="s">
        <v>3</v>
      </c>
      <c r="D16" s="8" t="s">
        <v>8</v>
      </c>
      <c r="E16" s="8" t="s">
        <v>2</v>
      </c>
      <c r="F16" s="28" t="s">
        <v>4</v>
      </c>
      <c r="G16" s="29" t="s">
        <v>11</v>
      </c>
      <c r="H16" s="29" t="s">
        <v>9</v>
      </c>
      <c r="I16" s="92" t="s">
        <v>10</v>
      </c>
      <c r="J16" s="25" t="s">
        <v>4</v>
      </c>
      <c r="K16" s="25" t="s">
        <v>18</v>
      </c>
    </row>
    <row r="17" spans="1:10" ht="14.25" customHeight="1">
      <c r="A17" s="6">
        <v>1</v>
      </c>
      <c r="B17" s="6" t="s">
        <v>139</v>
      </c>
      <c r="C17" s="36"/>
      <c r="D17" s="6" t="s">
        <v>140</v>
      </c>
      <c r="E17" s="6" t="s">
        <v>141</v>
      </c>
      <c r="F17" s="111">
        <v>292</v>
      </c>
      <c r="G17" s="64">
        <v>47</v>
      </c>
      <c r="H17" s="29">
        <f aca="true" t="shared" si="0" ref="H17:H23">SUM(F17:G17)</f>
        <v>339</v>
      </c>
      <c r="I17" s="91">
        <v>1</v>
      </c>
      <c r="J17" s="25"/>
    </row>
    <row r="18" spans="1:11" ht="14.25" customHeight="1">
      <c r="A18" s="6">
        <v>2</v>
      </c>
      <c r="B18" s="6" t="s">
        <v>152</v>
      </c>
      <c r="C18" s="6"/>
      <c r="D18" s="6" t="s">
        <v>74</v>
      </c>
      <c r="E18" s="6" t="s">
        <v>153</v>
      </c>
      <c r="F18" s="111">
        <v>286</v>
      </c>
      <c r="G18" s="64">
        <v>47</v>
      </c>
      <c r="H18" s="29">
        <f t="shared" si="0"/>
        <v>333</v>
      </c>
      <c r="I18" s="91">
        <v>2</v>
      </c>
      <c r="J18" s="2" t="s">
        <v>128</v>
      </c>
      <c r="K18" s="2" t="s">
        <v>208</v>
      </c>
    </row>
    <row r="19" spans="1:11" ht="14.25" customHeight="1">
      <c r="A19" s="6">
        <v>3</v>
      </c>
      <c r="B19" s="6" t="s">
        <v>67</v>
      </c>
      <c r="C19" s="6"/>
      <c r="D19" s="6" t="s">
        <v>68</v>
      </c>
      <c r="E19" s="6" t="s">
        <v>69</v>
      </c>
      <c r="F19" s="111">
        <v>276</v>
      </c>
      <c r="G19" s="64">
        <v>46</v>
      </c>
      <c r="H19" s="29">
        <f t="shared" si="0"/>
        <v>322</v>
      </c>
      <c r="I19" s="91">
        <v>3</v>
      </c>
      <c r="J19" s="25" t="s">
        <v>3</v>
      </c>
      <c r="K19" s="3" t="s">
        <v>3</v>
      </c>
    </row>
    <row r="20" spans="1:11" ht="14.25" customHeight="1">
      <c r="A20" s="6">
        <v>4</v>
      </c>
      <c r="B20" s="6" t="s">
        <v>194</v>
      </c>
      <c r="C20" s="6"/>
      <c r="D20" s="6" t="s">
        <v>90</v>
      </c>
      <c r="E20" s="6" t="s">
        <v>195</v>
      </c>
      <c r="F20" s="111">
        <v>270</v>
      </c>
      <c r="G20" s="64">
        <v>45</v>
      </c>
      <c r="H20" s="29">
        <f t="shared" si="0"/>
        <v>315</v>
      </c>
      <c r="I20" s="47">
        <v>4</v>
      </c>
      <c r="J20" s="3"/>
      <c r="K20" s="3" t="s">
        <v>3</v>
      </c>
    </row>
    <row r="21" spans="1:11" ht="14.25" customHeight="1">
      <c r="A21" s="6">
        <v>5</v>
      </c>
      <c r="B21" s="6" t="s">
        <v>142</v>
      </c>
      <c r="C21" s="6"/>
      <c r="D21" s="6" t="s">
        <v>143</v>
      </c>
      <c r="E21" s="6" t="s">
        <v>144</v>
      </c>
      <c r="F21" s="111">
        <v>259</v>
      </c>
      <c r="G21" s="64">
        <v>46</v>
      </c>
      <c r="H21" s="29">
        <f t="shared" si="0"/>
        <v>305</v>
      </c>
      <c r="I21" s="47">
        <v>5</v>
      </c>
      <c r="J21" s="3" t="s">
        <v>3</v>
      </c>
      <c r="K21" s="3" t="s">
        <v>3</v>
      </c>
    </row>
    <row r="22" spans="1:10" ht="14.25" customHeight="1">
      <c r="A22" s="6">
        <v>6</v>
      </c>
      <c r="B22" s="6" t="s">
        <v>65</v>
      </c>
      <c r="C22" s="114"/>
      <c r="D22" s="6" t="s">
        <v>44</v>
      </c>
      <c r="E22" s="6" t="s">
        <v>66</v>
      </c>
      <c r="F22" s="111">
        <v>257</v>
      </c>
      <c r="G22" s="64">
        <v>42</v>
      </c>
      <c r="H22" s="29">
        <f t="shared" si="0"/>
        <v>299</v>
      </c>
      <c r="I22" s="47">
        <v>6</v>
      </c>
      <c r="J22" s="25"/>
    </row>
    <row r="23" spans="1:10" ht="14.25" customHeight="1">
      <c r="A23" s="6">
        <v>7</v>
      </c>
      <c r="B23" s="6" t="s">
        <v>101</v>
      </c>
      <c r="C23" s="6"/>
      <c r="D23" s="6" t="s">
        <v>102</v>
      </c>
      <c r="E23" s="6" t="s">
        <v>103</v>
      </c>
      <c r="F23" s="111">
        <v>226</v>
      </c>
      <c r="G23" s="64">
        <v>47</v>
      </c>
      <c r="H23" s="29">
        <f t="shared" si="0"/>
        <v>273</v>
      </c>
      <c r="I23" s="47">
        <v>7</v>
      </c>
      <c r="J23" s="25"/>
    </row>
    <row r="24" spans="1:10" ht="14.25" customHeight="1">
      <c r="A24" s="11"/>
      <c r="B24" s="16"/>
      <c r="C24" s="16"/>
      <c r="D24" s="16"/>
      <c r="E24" s="12"/>
      <c r="F24" s="32"/>
      <c r="G24" s="32"/>
      <c r="H24" s="33"/>
      <c r="I24" s="46"/>
      <c r="J24" s="61"/>
    </row>
    <row r="25" spans="1:11" ht="14.25" customHeight="1">
      <c r="A25" s="53" t="s">
        <v>6</v>
      </c>
      <c r="B25" s="53"/>
      <c r="C25" s="53"/>
      <c r="D25" s="53"/>
      <c r="E25" s="53"/>
      <c r="F25" s="53"/>
      <c r="G25" s="53"/>
      <c r="H25" s="53"/>
      <c r="I25" s="106"/>
      <c r="J25" s="62" t="s">
        <v>5</v>
      </c>
      <c r="K25" s="62"/>
    </row>
    <row r="26" spans="1:11" ht="14.25" customHeight="1">
      <c r="A26" s="10" t="s">
        <v>0</v>
      </c>
      <c r="B26" s="8" t="s">
        <v>1</v>
      </c>
      <c r="C26" s="8" t="s">
        <v>3</v>
      </c>
      <c r="D26" s="8" t="s">
        <v>8</v>
      </c>
      <c r="E26" s="8" t="s">
        <v>2</v>
      </c>
      <c r="F26" s="28" t="s">
        <v>4</v>
      </c>
      <c r="G26" s="29" t="s">
        <v>11</v>
      </c>
      <c r="H26" s="29" t="s">
        <v>9</v>
      </c>
      <c r="I26" s="92" t="s">
        <v>10</v>
      </c>
      <c r="J26" s="25" t="s">
        <v>4</v>
      </c>
      <c r="K26" s="25" t="s">
        <v>18</v>
      </c>
    </row>
    <row r="27" spans="1:11" s="9" customFormat="1" ht="14.25" customHeight="1">
      <c r="A27" s="6">
        <v>1</v>
      </c>
      <c r="B27" s="6" t="s">
        <v>73</v>
      </c>
      <c r="C27" s="6"/>
      <c r="D27" s="6" t="s">
        <v>74</v>
      </c>
      <c r="E27" s="6" t="s">
        <v>75</v>
      </c>
      <c r="F27" s="64">
        <v>254</v>
      </c>
      <c r="G27" s="64">
        <v>83</v>
      </c>
      <c r="H27" s="29">
        <f aca="true" t="shared" si="1" ref="H27:H32">SUM(F27:G27)</f>
        <v>337</v>
      </c>
      <c r="I27" s="91">
        <v>1</v>
      </c>
      <c r="J27" s="61"/>
      <c r="K27" s="25"/>
    </row>
    <row r="28" spans="1:11" ht="14.25" customHeight="1">
      <c r="A28" s="6">
        <v>2</v>
      </c>
      <c r="B28" s="6" t="s">
        <v>42</v>
      </c>
      <c r="C28" s="39"/>
      <c r="D28" s="6" t="s">
        <v>90</v>
      </c>
      <c r="E28" s="6" t="s">
        <v>51</v>
      </c>
      <c r="F28" s="64">
        <v>253</v>
      </c>
      <c r="G28" s="64">
        <v>82</v>
      </c>
      <c r="H28" s="29">
        <f t="shared" si="1"/>
        <v>335</v>
      </c>
      <c r="I28" s="91">
        <v>2</v>
      </c>
      <c r="J28" s="2" t="s">
        <v>132</v>
      </c>
      <c r="K28" s="2" t="s">
        <v>209</v>
      </c>
    </row>
    <row r="29" spans="1:10" ht="14.25" customHeight="1">
      <c r="A29" s="6">
        <v>3</v>
      </c>
      <c r="B29" s="6" t="s">
        <v>86</v>
      </c>
      <c r="C29" s="6"/>
      <c r="D29" s="6" t="s">
        <v>74</v>
      </c>
      <c r="E29" s="6" t="s">
        <v>87</v>
      </c>
      <c r="F29" s="111">
        <v>238</v>
      </c>
      <c r="G29" s="64">
        <v>94</v>
      </c>
      <c r="H29" s="29">
        <f t="shared" si="1"/>
        <v>332</v>
      </c>
      <c r="I29" s="91">
        <v>3</v>
      </c>
      <c r="J29" s="61"/>
    </row>
    <row r="30" spans="1:10" ht="14.25" customHeight="1">
      <c r="A30" s="6">
        <v>4</v>
      </c>
      <c r="B30" s="6" t="s">
        <v>108</v>
      </c>
      <c r="C30" s="39"/>
      <c r="D30" s="6" t="s">
        <v>94</v>
      </c>
      <c r="E30" s="6" t="s">
        <v>109</v>
      </c>
      <c r="F30" s="89">
        <v>247</v>
      </c>
      <c r="G30" s="89">
        <v>79</v>
      </c>
      <c r="H30" s="29">
        <f t="shared" si="1"/>
        <v>326</v>
      </c>
      <c r="I30" s="47">
        <v>4</v>
      </c>
      <c r="J30" s="61"/>
    </row>
    <row r="31" spans="1:10" ht="14.25" customHeight="1">
      <c r="A31" s="6">
        <v>5</v>
      </c>
      <c r="B31" s="6" t="s">
        <v>133</v>
      </c>
      <c r="C31" s="36"/>
      <c r="D31" s="6" t="s">
        <v>134</v>
      </c>
      <c r="E31" s="6" t="s">
        <v>135</v>
      </c>
      <c r="F31" s="64">
        <v>241</v>
      </c>
      <c r="G31" s="64">
        <v>56</v>
      </c>
      <c r="H31" s="29">
        <f t="shared" si="1"/>
        <v>297</v>
      </c>
      <c r="I31" s="47">
        <v>5</v>
      </c>
      <c r="J31" s="61"/>
    </row>
    <row r="32" spans="1:10" ht="14.25" customHeight="1">
      <c r="A32" s="6">
        <v>6</v>
      </c>
      <c r="B32" s="6" t="s">
        <v>115</v>
      </c>
      <c r="C32" s="6"/>
      <c r="D32" s="6" t="s">
        <v>44</v>
      </c>
      <c r="E32" s="6" t="s">
        <v>116</v>
      </c>
      <c r="F32" s="64">
        <v>228</v>
      </c>
      <c r="G32" s="64">
        <v>56</v>
      </c>
      <c r="H32" s="29">
        <f t="shared" si="1"/>
        <v>284</v>
      </c>
      <c r="I32" s="47">
        <v>6</v>
      </c>
      <c r="J32" s="61"/>
    </row>
    <row r="33" spans="1:10" ht="14.25" customHeight="1">
      <c r="A33" s="12"/>
      <c r="B33" s="12"/>
      <c r="C33" s="12"/>
      <c r="D33" s="12"/>
      <c r="E33" s="12"/>
      <c r="F33" s="30"/>
      <c r="G33" s="30"/>
      <c r="H33" s="33"/>
      <c r="I33" s="46" t="s">
        <v>3</v>
      </c>
      <c r="J33" s="61"/>
    </row>
    <row r="34" spans="1:11" ht="14.25" customHeight="1">
      <c r="A34" s="53" t="s">
        <v>22</v>
      </c>
      <c r="B34" s="53"/>
      <c r="C34" s="53"/>
      <c r="D34" s="53"/>
      <c r="E34" s="53"/>
      <c r="F34" s="53"/>
      <c r="G34" s="53"/>
      <c r="H34" s="53"/>
      <c r="I34" s="106"/>
      <c r="J34" s="62" t="s">
        <v>5</v>
      </c>
      <c r="K34" s="62"/>
    </row>
    <row r="35" spans="1:11" ht="14.25" customHeight="1">
      <c r="A35" s="10" t="s">
        <v>0</v>
      </c>
      <c r="B35" s="8" t="s">
        <v>1</v>
      </c>
      <c r="C35" s="8" t="s">
        <v>3</v>
      </c>
      <c r="D35" s="8" t="s">
        <v>8</v>
      </c>
      <c r="E35" s="8" t="s">
        <v>2</v>
      </c>
      <c r="F35" s="28" t="s">
        <v>4</v>
      </c>
      <c r="G35" s="29" t="s">
        <v>11</v>
      </c>
      <c r="H35" s="29" t="s">
        <v>9</v>
      </c>
      <c r="I35" s="92" t="s">
        <v>10</v>
      </c>
      <c r="J35" s="25" t="s">
        <v>4</v>
      </c>
      <c r="K35" s="25" t="s">
        <v>18</v>
      </c>
    </row>
    <row r="36" spans="1:10" ht="14.25" customHeight="1">
      <c r="A36" s="10">
        <v>1</v>
      </c>
      <c r="B36" s="6" t="s">
        <v>54</v>
      </c>
      <c r="C36" s="6"/>
      <c r="D36" s="6" t="s">
        <v>55</v>
      </c>
      <c r="E36" s="6" t="s">
        <v>56</v>
      </c>
      <c r="F36" s="89">
        <v>244</v>
      </c>
      <c r="G36" s="89">
        <v>108</v>
      </c>
      <c r="H36" s="29">
        <f>SUM(F36:G36)</f>
        <v>352</v>
      </c>
      <c r="I36" s="93">
        <v>1</v>
      </c>
      <c r="J36" s="25"/>
    </row>
    <row r="37" spans="1:11" ht="15" customHeight="1">
      <c r="A37" s="7">
        <v>2</v>
      </c>
      <c r="B37" s="6" t="s">
        <v>110</v>
      </c>
      <c r="C37" s="6"/>
      <c r="D37" s="6" t="s">
        <v>111</v>
      </c>
      <c r="E37" s="6" t="s">
        <v>112</v>
      </c>
      <c r="F37" s="64">
        <v>256</v>
      </c>
      <c r="G37" s="64">
        <v>93</v>
      </c>
      <c r="H37" s="29">
        <f>SUM(F37:G37)</f>
        <v>349</v>
      </c>
      <c r="I37" s="91">
        <v>2</v>
      </c>
      <c r="J37" s="2" t="s">
        <v>210</v>
      </c>
      <c r="K37" s="2" t="s">
        <v>129</v>
      </c>
    </row>
    <row r="38" spans="1:11" ht="15" customHeight="1">
      <c r="A38" s="7">
        <v>3</v>
      </c>
      <c r="B38" s="6" t="s">
        <v>145</v>
      </c>
      <c r="C38" s="39"/>
      <c r="D38" s="6" t="s">
        <v>146</v>
      </c>
      <c r="E38" s="6" t="s">
        <v>147</v>
      </c>
      <c r="F38" s="64">
        <v>173</v>
      </c>
      <c r="G38" s="64">
        <v>97</v>
      </c>
      <c r="H38" s="29">
        <f>SUM(F38:G38)</f>
        <v>270</v>
      </c>
      <c r="I38" s="91">
        <v>3</v>
      </c>
      <c r="J38" s="61"/>
      <c r="K38" s="3"/>
    </row>
    <row r="39" spans="1:10" ht="14.25" customHeight="1">
      <c r="A39" s="55"/>
      <c r="B39" s="56"/>
      <c r="C39" s="60"/>
      <c r="D39" s="60"/>
      <c r="E39" s="56"/>
      <c r="F39" s="30"/>
      <c r="G39" s="30"/>
      <c r="H39" s="33"/>
      <c r="I39" s="94"/>
      <c r="J39" s="61"/>
    </row>
    <row r="40" spans="1:11" ht="14.25" customHeight="1">
      <c r="A40" s="53" t="s">
        <v>7</v>
      </c>
      <c r="B40" s="53"/>
      <c r="C40" s="53"/>
      <c r="D40" s="53"/>
      <c r="E40" s="53"/>
      <c r="F40" s="53"/>
      <c r="G40" s="53"/>
      <c r="H40" s="53"/>
      <c r="I40" s="106"/>
      <c r="J40" s="62" t="s">
        <v>5</v>
      </c>
      <c r="K40" s="62"/>
    </row>
    <row r="41" spans="1:11" ht="14.25" customHeight="1">
      <c r="A41" s="10" t="s">
        <v>0</v>
      </c>
      <c r="B41" s="8" t="s">
        <v>1</v>
      </c>
      <c r="C41" s="8" t="s">
        <v>3</v>
      </c>
      <c r="D41" s="8" t="s">
        <v>8</v>
      </c>
      <c r="E41" s="8" t="s">
        <v>2</v>
      </c>
      <c r="F41" s="28" t="s">
        <v>4</v>
      </c>
      <c r="G41" s="29" t="s">
        <v>11</v>
      </c>
      <c r="H41" s="29" t="s">
        <v>9</v>
      </c>
      <c r="I41" s="92" t="s">
        <v>10</v>
      </c>
      <c r="J41" s="25" t="s">
        <v>4</v>
      </c>
      <c r="K41" s="25" t="s">
        <v>18</v>
      </c>
    </row>
    <row r="42" spans="1:10" ht="14.25" customHeight="1">
      <c r="A42" s="7">
        <v>1</v>
      </c>
      <c r="B42" s="6" t="s">
        <v>148</v>
      </c>
      <c r="C42" s="6"/>
      <c r="D42" s="6" t="s">
        <v>49</v>
      </c>
      <c r="E42" s="6" t="s">
        <v>149</v>
      </c>
      <c r="F42" s="64">
        <v>261</v>
      </c>
      <c r="G42" s="64">
        <v>118</v>
      </c>
      <c r="H42" s="29">
        <f>SUM(F42:G42)</f>
        <v>379</v>
      </c>
      <c r="I42" s="91">
        <v>1</v>
      </c>
      <c r="J42" s="61"/>
    </row>
    <row r="43" spans="1:11" ht="14.25" customHeight="1">
      <c r="A43" s="7">
        <v>2</v>
      </c>
      <c r="B43" s="6" t="s">
        <v>214</v>
      </c>
      <c r="C43" s="36"/>
      <c r="D43" s="6" t="s">
        <v>74</v>
      </c>
      <c r="E43" s="6" t="s">
        <v>167</v>
      </c>
      <c r="F43" s="64">
        <v>258</v>
      </c>
      <c r="G43" s="64">
        <v>101</v>
      </c>
      <c r="H43" s="29">
        <f>SUM(F43:G43)</f>
        <v>359</v>
      </c>
      <c r="I43" s="91">
        <v>2</v>
      </c>
      <c r="J43" s="2" t="s">
        <v>210</v>
      </c>
      <c r="K43" s="2" t="s">
        <v>211</v>
      </c>
    </row>
    <row r="44" spans="1:11" ht="14.25" customHeight="1">
      <c r="A44" s="7">
        <v>3</v>
      </c>
      <c r="B44" s="2" t="s">
        <v>196</v>
      </c>
      <c r="C44" s="6"/>
      <c r="D44" s="2" t="s">
        <v>197</v>
      </c>
      <c r="E44" s="2" t="s">
        <v>198</v>
      </c>
      <c r="F44" s="64">
        <v>219</v>
      </c>
      <c r="G44" s="64">
        <v>112</v>
      </c>
      <c r="H44" s="29">
        <f>SUM(F44:G44)</f>
        <v>331</v>
      </c>
      <c r="I44" s="91">
        <v>3</v>
      </c>
      <c r="J44" s="3"/>
      <c r="K44" s="3"/>
    </row>
    <row r="45" spans="1:11" ht="14.25" customHeight="1">
      <c r="A45" s="7">
        <v>4</v>
      </c>
      <c r="B45" s="6" t="s">
        <v>79</v>
      </c>
      <c r="C45" s="6"/>
      <c r="D45" s="6" t="s">
        <v>44</v>
      </c>
      <c r="E45" s="6" t="s">
        <v>80</v>
      </c>
      <c r="F45" s="64">
        <v>187</v>
      </c>
      <c r="G45" s="64">
        <v>93</v>
      </c>
      <c r="H45" s="29">
        <f>SUM(F45:G45)</f>
        <v>280</v>
      </c>
      <c r="I45" s="47">
        <v>4</v>
      </c>
      <c r="J45" s="3"/>
      <c r="K45" s="3"/>
    </row>
    <row r="46" spans="1:11" ht="14.25" customHeight="1">
      <c r="A46" s="12"/>
      <c r="B46" s="11"/>
      <c r="C46" s="11"/>
      <c r="D46" s="11"/>
      <c r="E46" s="11"/>
      <c r="F46" s="48"/>
      <c r="G46" s="48"/>
      <c r="H46" s="32"/>
      <c r="I46" s="49"/>
      <c r="J46" s="3"/>
      <c r="K46" s="3"/>
    </row>
    <row r="47" spans="1:10" ht="14.25" customHeight="1">
      <c r="A47" s="12"/>
      <c r="B47" s="11"/>
      <c r="C47" s="11"/>
      <c r="D47" s="11"/>
      <c r="E47" s="12"/>
      <c r="F47" s="30"/>
      <c r="G47" s="30"/>
      <c r="H47" s="33"/>
      <c r="I47" s="46"/>
      <c r="J47" s="61"/>
    </row>
    <row r="48" spans="1:11" ht="14.25" customHeight="1">
      <c r="A48" s="53" t="s">
        <v>23</v>
      </c>
      <c r="B48" s="53"/>
      <c r="C48" s="53"/>
      <c r="D48" s="53"/>
      <c r="E48" s="53"/>
      <c r="F48" s="53"/>
      <c r="G48" s="53"/>
      <c r="H48" s="53"/>
      <c r="I48" s="106"/>
      <c r="J48" s="62" t="s">
        <v>5</v>
      </c>
      <c r="K48" s="62"/>
    </row>
    <row r="49" spans="1:11" ht="14.25" customHeight="1">
      <c r="A49" s="10" t="s">
        <v>0</v>
      </c>
      <c r="B49" s="8" t="s">
        <v>1</v>
      </c>
      <c r="C49" s="8" t="s">
        <v>26</v>
      </c>
      <c r="D49" s="8" t="s">
        <v>8</v>
      </c>
      <c r="E49" s="8" t="s">
        <v>2</v>
      </c>
      <c r="F49" s="28" t="s">
        <v>4</v>
      </c>
      <c r="G49" s="29" t="s">
        <v>11</v>
      </c>
      <c r="H49" s="29" t="s">
        <v>9</v>
      </c>
      <c r="I49" s="92" t="s">
        <v>10</v>
      </c>
      <c r="J49" s="25" t="s">
        <v>4</v>
      </c>
      <c r="K49" s="25" t="s">
        <v>18</v>
      </c>
    </row>
    <row r="50" spans="1:11" ht="14.25" customHeight="1">
      <c r="A50" s="7">
        <v>1</v>
      </c>
      <c r="B50" s="6" t="s">
        <v>48</v>
      </c>
      <c r="C50" s="39"/>
      <c r="D50" s="6" t="s">
        <v>49</v>
      </c>
      <c r="E50" s="6" t="s">
        <v>50</v>
      </c>
      <c r="F50" s="90">
        <v>274</v>
      </c>
      <c r="G50" s="64">
        <v>60</v>
      </c>
      <c r="H50" s="29">
        <f>SUM(F50:G50)</f>
        <v>334</v>
      </c>
      <c r="I50" s="93">
        <v>1</v>
      </c>
      <c r="J50" s="3" t="s">
        <v>3</v>
      </c>
      <c r="K50" s="3" t="s">
        <v>3</v>
      </c>
    </row>
    <row r="51" spans="1:11" ht="14.25" customHeight="1">
      <c r="A51" s="7">
        <v>2</v>
      </c>
      <c r="B51" s="6" t="s">
        <v>83</v>
      </c>
      <c r="C51" s="6"/>
      <c r="D51" s="6" t="s">
        <v>84</v>
      </c>
      <c r="E51" s="6" t="s">
        <v>85</v>
      </c>
      <c r="F51" s="90">
        <v>267</v>
      </c>
      <c r="G51" s="64">
        <v>60</v>
      </c>
      <c r="H51" s="29">
        <f>SUM(F51:G51)</f>
        <v>327</v>
      </c>
      <c r="I51" s="93">
        <v>2</v>
      </c>
      <c r="J51" s="2" t="s">
        <v>131</v>
      </c>
      <c r="K51" s="2" t="s">
        <v>125</v>
      </c>
    </row>
    <row r="52" spans="1:11" ht="14.25" customHeight="1">
      <c r="A52" s="7">
        <v>3</v>
      </c>
      <c r="B52" s="6" t="s">
        <v>187</v>
      </c>
      <c r="C52" s="6"/>
      <c r="D52" s="39" t="s">
        <v>74</v>
      </c>
      <c r="E52" s="6" t="s">
        <v>188</v>
      </c>
      <c r="F52" s="90">
        <v>274</v>
      </c>
      <c r="G52" s="64">
        <v>37</v>
      </c>
      <c r="H52" s="29">
        <f>SUM(F52:G52)</f>
        <v>311</v>
      </c>
      <c r="I52" s="93">
        <v>3</v>
      </c>
      <c r="J52" s="3"/>
      <c r="K52" s="3"/>
    </row>
    <row r="53" spans="1:11" ht="14.25" customHeight="1">
      <c r="A53" s="7">
        <v>4</v>
      </c>
      <c r="B53" s="6" t="s">
        <v>203</v>
      </c>
      <c r="C53" s="6"/>
      <c r="D53" s="6" t="s">
        <v>201</v>
      </c>
      <c r="E53" s="6" t="s">
        <v>204</v>
      </c>
      <c r="F53" s="90">
        <v>248</v>
      </c>
      <c r="G53" s="64">
        <v>50</v>
      </c>
      <c r="H53" s="29">
        <f>SUM(F53:G53)</f>
        <v>298</v>
      </c>
      <c r="I53" s="92">
        <v>4</v>
      </c>
      <c r="J53" s="3"/>
      <c r="K53" s="3"/>
    </row>
    <row r="54" spans="1:11" ht="14.25" customHeight="1">
      <c r="A54" s="12">
        <v>5</v>
      </c>
      <c r="B54" s="6" t="s">
        <v>119</v>
      </c>
      <c r="C54" s="36"/>
      <c r="D54" s="6" t="s">
        <v>74</v>
      </c>
      <c r="E54" s="6" t="s">
        <v>120</v>
      </c>
      <c r="F54" s="90">
        <v>196</v>
      </c>
      <c r="G54" s="64">
        <v>56</v>
      </c>
      <c r="H54" s="29">
        <f>SUM(F54:G54)</f>
        <v>252</v>
      </c>
      <c r="I54" s="92">
        <v>5</v>
      </c>
      <c r="J54" s="3"/>
      <c r="K54" s="3"/>
    </row>
    <row r="55" spans="1:10" ht="14.25" customHeight="1">
      <c r="A55" s="12"/>
      <c r="B55" s="11"/>
      <c r="C55" s="11"/>
      <c r="D55" s="11"/>
      <c r="E55" s="12"/>
      <c r="F55" s="30"/>
      <c r="G55" s="30"/>
      <c r="H55" s="33"/>
      <c r="I55" s="46"/>
      <c r="J55" s="61"/>
    </row>
    <row r="56" spans="1:11" s="9" customFormat="1" ht="14.25" customHeight="1">
      <c r="A56" s="53" t="s">
        <v>13</v>
      </c>
      <c r="B56" s="53"/>
      <c r="C56" s="53"/>
      <c r="D56" s="53"/>
      <c r="E56" s="53"/>
      <c r="F56" s="53"/>
      <c r="G56" s="53"/>
      <c r="H56" s="53"/>
      <c r="I56" s="106"/>
      <c r="J56" s="62" t="s">
        <v>5</v>
      </c>
      <c r="K56" s="62"/>
    </row>
    <row r="57" spans="1:11" ht="14.25" customHeight="1">
      <c r="A57" s="10" t="s">
        <v>0</v>
      </c>
      <c r="B57" s="8" t="s">
        <v>1</v>
      </c>
      <c r="C57" s="8" t="s">
        <v>26</v>
      </c>
      <c r="D57" s="8" t="s">
        <v>8</v>
      </c>
      <c r="E57" s="8" t="s">
        <v>2</v>
      </c>
      <c r="F57" s="28" t="s">
        <v>4</v>
      </c>
      <c r="G57" s="29" t="s">
        <v>11</v>
      </c>
      <c r="H57" s="29" t="s">
        <v>9</v>
      </c>
      <c r="I57" s="92" t="s">
        <v>10</v>
      </c>
      <c r="J57" s="25" t="s">
        <v>4</v>
      </c>
      <c r="K57" s="25" t="s">
        <v>18</v>
      </c>
    </row>
    <row r="58" spans="1:11" ht="14.25" customHeight="1">
      <c r="A58" s="6">
        <v>1</v>
      </c>
      <c r="B58" s="6" t="s">
        <v>52</v>
      </c>
      <c r="C58" s="6"/>
      <c r="D58" s="6" t="s">
        <v>49</v>
      </c>
      <c r="E58" s="6" t="s">
        <v>53</v>
      </c>
      <c r="F58" s="64">
        <v>268</v>
      </c>
      <c r="G58" s="64">
        <v>113</v>
      </c>
      <c r="H58" s="29">
        <f>SUM(F58:G58)</f>
        <v>381</v>
      </c>
      <c r="I58" s="91">
        <v>1</v>
      </c>
      <c r="J58" s="3" t="s">
        <v>3</v>
      </c>
      <c r="K58" s="3" t="s">
        <v>3</v>
      </c>
    </row>
    <row r="59" spans="1:11" ht="14.25" customHeight="1">
      <c r="A59" s="11">
        <v>2</v>
      </c>
      <c r="B59" s="6" t="s">
        <v>168</v>
      </c>
      <c r="C59" s="6"/>
      <c r="D59" s="6" t="s">
        <v>55</v>
      </c>
      <c r="E59" s="6" t="s">
        <v>169</v>
      </c>
      <c r="F59" s="64">
        <v>249</v>
      </c>
      <c r="G59" s="64">
        <v>98</v>
      </c>
      <c r="H59" s="29">
        <f>SUM(F59:G59)</f>
        <v>347</v>
      </c>
      <c r="I59" s="91">
        <v>2</v>
      </c>
      <c r="J59" s="2" t="s">
        <v>104</v>
      </c>
      <c r="K59" s="2" t="s">
        <v>105</v>
      </c>
    </row>
    <row r="60" spans="1:10" ht="14.25" customHeight="1">
      <c r="A60" s="11"/>
      <c r="B60" s="11"/>
      <c r="C60" s="11"/>
      <c r="D60" s="11"/>
      <c r="E60" s="11"/>
      <c r="F60" s="48"/>
      <c r="G60" s="48"/>
      <c r="H60" s="32"/>
      <c r="I60" s="49"/>
      <c r="J60" s="25"/>
    </row>
    <row r="61" spans="1:10" ht="14.25" customHeight="1">
      <c r="A61" s="11"/>
      <c r="B61" s="11"/>
      <c r="C61" s="11"/>
      <c r="D61" s="11"/>
      <c r="E61" s="11"/>
      <c r="F61" s="48"/>
      <c r="G61" s="48"/>
      <c r="H61" s="32"/>
      <c r="I61" s="49"/>
      <c r="J61" s="25"/>
    </row>
    <row r="62" spans="1:11" ht="14.25" customHeight="1">
      <c r="A62" s="53" t="s">
        <v>46</v>
      </c>
      <c r="B62" s="53"/>
      <c r="C62" s="53"/>
      <c r="D62" s="53"/>
      <c r="E62" s="53"/>
      <c r="F62" s="53"/>
      <c r="G62" s="53"/>
      <c r="H62" s="53"/>
      <c r="I62" s="106"/>
      <c r="J62" s="62" t="s">
        <v>5</v>
      </c>
      <c r="K62" s="62"/>
    </row>
    <row r="63" spans="1:11" ht="14.25" customHeight="1">
      <c r="A63" s="10" t="s">
        <v>0</v>
      </c>
      <c r="B63" s="8" t="s">
        <v>1</v>
      </c>
      <c r="C63" s="8" t="s">
        <v>26</v>
      </c>
      <c r="D63" s="8" t="s">
        <v>8</v>
      </c>
      <c r="E63" s="8" t="s">
        <v>2</v>
      </c>
      <c r="F63" s="28" t="s">
        <v>4</v>
      </c>
      <c r="G63" s="29" t="s">
        <v>11</v>
      </c>
      <c r="H63" s="29" t="s">
        <v>9</v>
      </c>
      <c r="I63" s="92" t="s">
        <v>10</v>
      </c>
      <c r="J63" s="25" t="s">
        <v>4</v>
      </c>
      <c r="K63" s="25" t="s">
        <v>18</v>
      </c>
    </row>
    <row r="64" spans="1:11" ht="14.25" customHeight="1">
      <c r="A64" s="6">
        <v>1</v>
      </c>
      <c r="B64" s="6" t="s">
        <v>106</v>
      </c>
      <c r="C64" s="6" t="s">
        <v>3</v>
      </c>
      <c r="D64" s="6" t="s">
        <v>94</v>
      </c>
      <c r="E64" s="6" t="s">
        <v>107</v>
      </c>
      <c r="F64" s="64">
        <v>284</v>
      </c>
      <c r="G64" s="64">
        <v>137</v>
      </c>
      <c r="H64" s="29">
        <f>SUM(F64:G64)</f>
        <v>421</v>
      </c>
      <c r="I64" s="91">
        <v>1</v>
      </c>
      <c r="J64" s="2" t="s">
        <v>104</v>
      </c>
      <c r="K64" s="2" t="s">
        <v>212</v>
      </c>
    </row>
    <row r="65" spans="1:10" ht="14.25" customHeight="1">
      <c r="A65" s="12"/>
      <c r="B65" s="14"/>
      <c r="C65" s="14"/>
      <c r="D65" s="14"/>
      <c r="E65" s="12"/>
      <c r="F65" s="30"/>
      <c r="G65" s="32"/>
      <c r="H65" s="33"/>
      <c r="I65" s="46"/>
      <c r="J65" s="61"/>
    </row>
    <row r="66" spans="1:10" ht="14.25" customHeight="1">
      <c r="A66" s="11"/>
      <c r="B66" s="40"/>
      <c r="C66" s="38"/>
      <c r="D66" s="40"/>
      <c r="E66" s="38"/>
      <c r="F66" s="49"/>
      <c r="G66" s="49"/>
      <c r="H66" s="48"/>
      <c r="I66" s="49"/>
      <c r="J66" s="61"/>
    </row>
    <row r="67" spans="1:10" ht="27" customHeight="1">
      <c r="A67" s="77"/>
      <c r="B67" s="78" t="s">
        <v>27</v>
      </c>
      <c r="C67" s="77"/>
      <c r="D67" s="77"/>
      <c r="E67" s="77"/>
      <c r="F67" s="79"/>
      <c r="G67" s="79"/>
      <c r="H67" s="80"/>
      <c r="I67" s="107"/>
      <c r="J67" s="61"/>
    </row>
    <row r="68" spans="1:10" ht="14.25" customHeight="1">
      <c r="A68" s="11"/>
      <c r="B68" s="40"/>
      <c r="C68" s="38"/>
      <c r="D68" s="40"/>
      <c r="E68" s="38"/>
      <c r="F68" s="49"/>
      <c r="G68" s="49"/>
      <c r="H68" s="48"/>
      <c r="I68" s="49"/>
      <c r="J68" s="61"/>
    </row>
    <row r="69" spans="1:11" ht="14.25" customHeight="1">
      <c r="A69" s="81" t="s">
        <v>47</v>
      </c>
      <c r="B69" s="82"/>
      <c r="C69" s="82"/>
      <c r="D69" s="82"/>
      <c r="E69" s="82"/>
      <c r="F69" s="83"/>
      <c r="G69" s="83"/>
      <c r="H69" s="84"/>
      <c r="I69" s="108"/>
      <c r="J69" s="62" t="s">
        <v>5</v>
      </c>
      <c r="K69" s="62"/>
    </row>
    <row r="70" spans="1:11" ht="14.25" customHeight="1">
      <c r="A70" s="85"/>
      <c r="B70" s="86"/>
      <c r="C70" s="86"/>
      <c r="D70" s="86"/>
      <c r="E70" s="86"/>
      <c r="F70" s="49"/>
      <c r="G70" s="49"/>
      <c r="H70" s="87"/>
      <c r="I70" s="48"/>
      <c r="J70" s="25" t="s">
        <v>4</v>
      </c>
      <c r="K70" s="25" t="s">
        <v>18</v>
      </c>
    </row>
    <row r="71" spans="1:10" ht="14.25" customHeight="1">
      <c r="A71" s="10" t="s">
        <v>0</v>
      </c>
      <c r="B71" s="8" t="s">
        <v>1</v>
      </c>
      <c r="C71" s="8" t="s">
        <v>26</v>
      </c>
      <c r="D71" s="8" t="s">
        <v>8</v>
      </c>
      <c r="E71" s="8" t="s">
        <v>2</v>
      </c>
      <c r="F71" s="28" t="s">
        <v>4</v>
      </c>
      <c r="G71" s="29" t="s">
        <v>11</v>
      </c>
      <c r="H71" s="29" t="s">
        <v>9</v>
      </c>
      <c r="I71" s="92" t="s">
        <v>10</v>
      </c>
      <c r="J71" s="61"/>
    </row>
    <row r="72" spans="1:11" ht="14.25" customHeight="1">
      <c r="A72" s="10">
        <v>1</v>
      </c>
      <c r="B72" s="6" t="s">
        <v>52</v>
      </c>
      <c r="C72" s="6"/>
      <c r="D72" s="6" t="s">
        <v>49</v>
      </c>
      <c r="E72" s="6" t="s">
        <v>53</v>
      </c>
      <c r="F72" s="6">
        <v>240</v>
      </c>
      <c r="G72" s="64">
        <v>42</v>
      </c>
      <c r="H72" s="29">
        <f aca="true" t="shared" si="2" ref="H72:H78">SUM(F72:G72)</f>
        <v>282</v>
      </c>
      <c r="I72" s="91">
        <v>1</v>
      </c>
      <c r="J72" s="3" t="s">
        <v>3</v>
      </c>
      <c r="K72" s="3" t="s">
        <v>3</v>
      </c>
    </row>
    <row r="73" spans="1:11" ht="14.25" customHeight="1">
      <c r="A73" s="10">
        <v>2</v>
      </c>
      <c r="B73" s="6" t="s">
        <v>148</v>
      </c>
      <c r="C73" s="6"/>
      <c r="D73" s="6" t="s">
        <v>49</v>
      </c>
      <c r="E73" s="6" t="s">
        <v>149</v>
      </c>
      <c r="F73" s="6">
        <v>237</v>
      </c>
      <c r="G73" s="64">
        <v>42</v>
      </c>
      <c r="H73" s="29">
        <f t="shared" si="2"/>
        <v>279</v>
      </c>
      <c r="I73" s="91">
        <v>2</v>
      </c>
      <c r="J73" s="3"/>
      <c r="K73" s="3"/>
    </row>
    <row r="74" spans="1:11" ht="14.25" customHeight="1">
      <c r="A74" s="10">
        <v>3</v>
      </c>
      <c r="B74" s="6" t="s">
        <v>168</v>
      </c>
      <c r="C74" s="6"/>
      <c r="D74" s="6" t="s">
        <v>55</v>
      </c>
      <c r="E74" s="6" t="s">
        <v>169</v>
      </c>
      <c r="F74" s="6">
        <v>227</v>
      </c>
      <c r="G74" s="64">
        <v>42</v>
      </c>
      <c r="H74" s="29">
        <f t="shared" si="2"/>
        <v>269</v>
      </c>
      <c r="I74" s="91">
        <v>3</v>
      </c>
      <c r="J74" s="2" t="s">
        <v>106</v>
      </c>
      <c r="K74" s="2" t="s">
        <v>105</v>
      </c>
    </row>
    <row r="75" spans="1:11" ht="14.25" customHeight="1">
      <c r="A75" s="10">
        <v>4</v>
      </c>
      <c r="B75" s="6" t="s">
        <v>108</v>
      </c>
      <c r="C75" s="39"/>
      <c r="D75" s="6" t="s">
        <v>94</v>
      </c>
      <c r="E75" s="6" t="s">
        <v>109</v>
      </c>
      <c r="F75" s="6">
        <v>232</v>
      </c>
      <c r="G75" s="64">
        <v>31</v>
      </c>
      <c r="H75" s="29">
        <f t="shared" si="2"/>
        <v>263</v>
      </c>
      <c r="I75" s="47">
        <v>4</v>
      </c>
      <c r="J75" s="2"/>
      <c r="K75" s="2" t="s">
        <v>126</v>
      </c>
    </row>
    <row r="76" spans="1:11" ht="14.25" customHeight="1">
      <c r="A76" s="10">
        <v>5</v>
      </c>
      <c r="B76" s="6" t="s">
        <v>139</v>
      </c>
      <c r="C76" s="36"/>
      <c r="D76" s="6" t="s">
        <v>140</v>
      </c>
      <c r="E76" s="6" t="s">
        <v>141</v>
      </c>
      <c r="F76" s="6">
        <v>200</v>
      </c>
      <c r="G76" s="64">
        <v>42</v>
      </c>
      <c r="H76" s="29">
        <f t="shared" si="2"/>
        <v>242</v>
      </c>
      <c r="I76" s="47">
        <v>5</v>
      </c>
      <c r="J76" s="3"/>
      <c r="K76" s="3"/>
    </row>
    <row r="77" spans="1:11" ht="14.25" customHeight="1">
      <c r="A77" s="10">
        <v>6</v>
      </c>
      <c r="B77" s="6" t="s">
        <v>196</v>
      </c>
      <c r="C77" s="6"/>
      <c r="D77" s="6" t="s">
        <v>197</v>
      </c>
      <c r="E77" s="6" t="s">
        <v>198</v>
      </c>
      <c r="F77" s="6">
        <v>189</v>
      </c>
      <c r="G77" s="64">
        <v>42</v>
      </c>
      <c r="H77" s="29">
        <f t="shared" si="2"/>
        <v>231</v>
      </c>
      <c r="I77" s="47">
        <v>6</v>
      </c>
      <c r="J77" s="3"/>
      <c r="K77" s="3"/>
    </row>
    <row r="78" spans="1:11" ht="14.25" customHeight="1">
      <c r="A78" s="10">
        <v>7</v>
      </c>
      <c r="B78" s="11" t="s">
        <v>86</v>
      </c>
      <c r="C78" s="6"/>
      <c r="D78" s="11" t="s">
        <v>74</v>
      </c>
      <c r="E78" s="11" t="s">
        <v>87</v>
      </c>
      <c r="F78" s="6">
        <v>187</v>
      </c>
      <c r="G78" s="64">
        <v>38</v>
      </c>
      <c r="H78" s="29">
        <f t="shared" si="2"/>
        <v>225</v>
      </c>
      <c r="I78" s="47">
        <v>7</v>
      </c>
      <c r="J78" s="3"/>
      <c r="K78" s="3"/>
    </row>
    <row r="79" spans="6:10" ht="14.25" customHeight="1">
      <c r="F79" s="32"/>
      <c r="G79" s="32"/>
      <c r="H79" s="33"/>
      <c r="I79" s="46"/>
      <c r="J79" s="25"/>
    </row>
    <row r="80" spans="6:10" ht="14.25" customHeight="1">
      <c r="F80" s="32"/>
      <c r="G80" s="32"/>
      <c r="H80" s="33"/>
      <c r="I80" s="46"/>
      <c r="J80" s="25"/>
    </row>
    <row r="81" spans="1:11" s="9" customFormat="1" ht="14.25" customHeight="1">
      <c r="A81" s="81" t="s">
        <v>19</v>
      </c>
      <c r="B81" s="82"/>
      <c r="C81" s="82"/>
      <c r="D81" s="82"/>
      <c r="E81" s="82"/>
      <c r="F81" s="83"/>
      <c r="G81" s="83"/>
      <c r="H81" s="84"/>
      <c r="I81" s="108"/>
      <c r="J81" s="62" t="s">
        <v>5</v>
      </c>
      <c r="K81" s="62"/>
    </row>
    <row r="82" spans="1:11" s="9" customFormat="1" ht="14.25" customHeight="1">
      <c r="A82" s="85"/>
      <c r="B82" s="86"/>
      <c r="C82" s="86"/>
      <c r="D82" s="86"/>
      <c r="E82" s="86"/>
      <c r="F82" s="49"/>
      <c r="G82" s="49"/>
      <c r="H82" s="87"/>
      <c r="I82" s="48"/>
      <c r="J82" s="25" t="s">
        <v>4</v>
      </c>
      <c r="K82" s="25" t="s">
        <v>18</v>
      </c>
    </row>
    <row r="83" spans="1:10" ht="14.25" customHeight="1">
      <c r="A83" s="10" t="s">
        <v>0</v>
      </c>
      <c r="B83" s="8" t="s">
        <v>1</v>
      </c>
      <c r="C83" s="8" t="s">
        <v>26</v>
      </c>
      <c r="D83" s="8" t="s">
        <v>8</v>
      </c>
      <c r="E83" s="8" t="s">
        <v>2</v>
      </c>
      <c r="F83" s="28" t="s">
        <v>4</v>
      </c>
      <c r="G83" s="29" t="s">
        <v>11</v>
      </c>
      <c r="H83" s="29" t="s">
        <v>9</v>
      </c>
      <c r="I83" s="92" t="s">
        <v>10</v>
      </c>
      <c r="J83" s="61"/>
    </row>
    <row r="84" spans="1:11" ht="14.25" customHeight="1">
      <c r="A84" s="10">
        <v>1</v>
      </c>
      <c r="B84" s="6" t="s">
        <v>106</v>
      </c>
      <c r="C84" s="6" t="s">
        <v>3</v>
      </c>
      <c r="D84" s="6" t="s">
        <v>94</v>
      </c>
      <c r="E84" s="6" t="s">
        <v>107</v>
      </c>
      <c r="F84" s="6">
        <v>286</v>
      </c>
      <c r="G84" s="64">
        <v>139</v>
      </c>
      <c r="H84" s="29">
        <f>SUM(F84:G84)</f>
        <v>425</v>
      </c>
      <c r="I84" s="93">
        <v>1</v>
      </c>
      <c r="J84" s="2" t="s">
        <v>105</v>
      </c>
      <c r="K84" s="2" t="s">
        <v>212</v>
      </c>
    </row>
    <row r="85" spans="1:11" ht="14.25" customHeight="1">
      <c r="A85" s="11"/>
      <c r="B85" s="11"/>
      <c r="C85" s="11"/>
      <c r="D85" s="11"/>
      <c r="E85" s="11"/>
      <c r="F85" s="49"/>
      <c r="G85" s="49"/>
      <c r="H85" s="31"/>
      <c r="I85" s="49"/>
      <c r="J85" s="3"/>
      <c r="K85" s="3"/>
    </row>
    <row r="86" spans="1:11" ht="14.25" customHeight="1">
      <c r="A86" s="11"/>
      <c r="B86" s="11"/>
      <c r="C86" s="11"/>
      <c r="D86" s="11"/>
      <c r="E86" s="11"/>
      <c r="F86" s="49"/>
      <c r="G86" s="49"/>
      <c r="H86" s="31"/>
      <c r="I86" s="49"/>
      <c r="J86" s="3"/>
      <c r="K86" s="3"/>
    </row>
    <row r="87" spans="1:11" ht="14.25" customHeight="1">
      <c r="A87" s="131" t="s">
        <v>24</v>
      </c>
      <c r="B87" s="132"/>
      <c r="C87" s="132"/>
      <c r="D87" s="132"/>
      <c r="E87" s="132"/>
      <c r="F87" s="133"/>
      <c r="G87" s="49"/>
      <c r="H87" s="31"/>
      <c r="I87" s="49"/>
      <c r="J87" s="3"/>
      <c r="K87" s="3"/>
    </row>
    <row r="88" spans="1:11" ht="14.25" customHeight="1">
      <c r="A88" s="134"/>
      <c r="B88" s="135"/>
      <c r="C88" s="135"/>
      <c r="D88" s="135"/>
      <c r="E88" s="135"/>
      <c r="F88" s="136"/>
      <c r="G88" s="49"/>
      <c r="H88" s="31"/>
      <c r="I88" s="49"/>
      <c r="J88" s="3"/>
      <c r="K88" s="3"/>
    </row>
    <row r="89" spans="1:11" ht="14.25" customHeight="1">
      <c r="A89" s="137" t="s">
        <v>31</v>
      </c>
      <c r="B89" s="137"/>
      <c r="C89" s="137"/>
      <c r="D89" s="137"/>
      <c r="E89" s="137"/>
      <c r="F89" s="137"/>
      <c r="G89" s="49"/>
      <c r="H89" s="31"/>
      <c r="I89" s="49"/>
      <c r="J89" s="3"/>
      <c r="K89" s="3"/>
    </row>
    <row r="90" spans="1:10" ht="14.25" customHeight="1">
      <c r="A90" s="6" t="s">
        <v>0</v>
      </c>
      <c r="B90" s="18" t="s">
        <v>1</v>
      </c>
      <c r="C90" s="8" t="s">
        <v>26</v>
      </c>
      <c r="D90" s="8" t="s">
        <v>8</v>
      </c>
      <c r="E90" s="18" t="s">
        <v>2</v>
      </c>
      <c r="F90" s="28" t="s">
        <v>14</v>
      </c>
      <c r="G90" s="29" t="s">
        <v>10</v>
      </c>
      <c r="H90" s="29" t="s">
        <v>16</v>
      </c>
      <c r="I90" s="92" t="s">
        <v>17</v>
      </c>
      <c r="J90" s="62" t="s">
        <v>5</v>
      </c>
    </row>
    <row r="91" spans="1:11" ht="14.25" customHeight="1">
      <c r="A91" s="24">
        <v>1</v>
      </c>
      <c r="B91" s="6" t="s">
        <v>150</v>
      </c>
      <c r="C91" s="6"/>
      <c r="D91" s="6" t="s">
        <v>91</v>
      </c>
      <c r="E91" s="6" t="s">
        <v>151</v>
      </c>
      <c r="F91" s="65">
        <v>138.91</v>
      </c>
      <c r="G91" s="91">
        <v>1</v>
      </c>
      <c r="H91" s="114"/>
      <c r="I91" s="114"/>
      <c r="J91" s="139"/>
      <c r="K91" s="139"/>
    </row>
    <row r="92" spans="1:11" ht="14.25" customHeight="1">
      <c r="A92" s="24">
        <v>2</v>
      </c>
      <c r="B92" s="6" t="s">
        <v>190</v>
      </c>
      <c r="C92" s="36" t="s">
        <v>3</v>
      </c>
      <c r="D92" s="6" t="s">
        <v>81</v>
      </c>
      <c r="E92" s="6" t="s">
        <v>82</v>
      </c>
      <c r="F92" s="65">
        <v>135.36</v>
      </c>
      <c r="G92" s="91">
        <v>2</v>
      </c>
      <c r="H92" s="114"/>
      <c r="I92" s="114"/>
      <c r="J92" s="66" t="s">
        <v>166</v>
      </c>
      <c r="K92" s="117"/>
    </row>
    <row r="93" spans="1:11" s="52" customFormat="1" ht="14.25" customHeight="1">
      <c r="A93" s="25"/>
      <c r="B93" s="25"/>
      <c r="C93" s="25"/>
      <c r="D93" s="12"/>
      <c r="E93" s="12"/>
      <c r="F93" s="30"/>
      <c r="G93" s="32"/>
      <c r="H93" s="34"/>
      <c r="I93" s="48"/>
      <c r="J93" s="66" t="s">
        <v>92</v>
      </c>
      <c r="K93" s="118"/>
    </row>
    <row r="94" spans="1:11" s="52" customFormat="1" ht="14.25" customHeight="1">
      <c r="A94" s="137" t="s">
        <v>32</v>
      </c>
      <c r="B94" s="137"/>
      <c r="C94" s="137"/>
      <c r="D94" s="137"/>
      <c r="E94" s="137"/>
      <c r="F94" s="137"/>
      <c r="G94" s="88"/>
      <c r="H94" s="88"/>
      <c r="I94" s="88"/>
      <c r="J94" s="66" t="s">
        <v>207</v>
      </c>
      <c r="K94" s="98"/>
    </row>
    <row r="95" spans="1:10" ht="14.25" customHeight="1">
      <c r="A95" s="6" t="s">
        <v>0</v>
      </c>
      <c r="B95" s="18" t="s">
        <v>1</v>
      </c>
      <c r="C95" s="8" t="s">
        <v>26</v>
      </c>
      <c r="D95" s="8" t="s">
        <v>8</v>
      </c>
      <c r="E95" s="18" t="s">
        <v>2</v>
      </c>
      <c r="F95" s="28" t="s">
        <v>14</v>
      </c>
      <c r="G95" s="29" t="s">
        <v>10</v>
      </c>
      <c r="H95" s="29" t="s">
        <v>16</v>
      </c>
      <c r="I95" s="92" t="s">
        <v>17</v>
      </c>
      <c r="J95" s="97"/>
    </row>
    <row r="96" spans="1:10" ht="14.25" customHeight="1">
      <c r="A96" s="6">
        <v>1</v>
      </c>
      <c r="B96" s="6" t="s">
        <v>158</v>
      </c>
      <c r="C96" s="6"/>
      <c r="D96" s="6" t="s">
        <v>159</v>
      </c>
      <c r="E96" s="6" t="s">
        <v>160</v>
      </c>
      <c r="F96" s="47">
        <v>136.73</v>
      </c>
      <c r="G96" s="91">
        <v>1</v>
      </c>
      <c r="H96" s="114"/>
      <c r="I96" s="39"/>
      <c r="J96" s="61"/>
    </row>
    <row r="97" spans="1:10" ht="14.25" customHeight="1">
      <c r="A97" s="6">
        <v>2</v>
      </c>
      <c r="B97" s="6" t="s">
        <v>113</v>
      </c>
      <c r="C97" s="6" t="s">
        <v>3</v>
      </c>
      <c r="D97" s="6" t="s">
        <v>49</v>
      </c>
      <c r="E97" s="6" t="s">
        <v>114</v>
      </c>
      <c r="F97" s="47">
        <v>130.93</v>
      </c>
      <c r="G97" s="91">
        <v>2</v>
      </c>
      <c r="H97" s="114"/>
      <c r="I97" s="39"/>
      <c r="J97" s="61"/>
    </row>
    <row r="98" spans="1:10" ht="14.25" customHeight="1">
      <c r="A98" s="11"/>
      <c r="B98" s="12"/>
      <c r="C98" s="12"/>
      <c r="D98" s="12"/>
      <c r="E98" s="12"/>
      <c r="F98" s="30"/>
      <c r="G98" s="32"/>
      <c r="H98" s="33"/>
      <c r="I98" s="46"/>
      <c r="J98" s="61"/>
    </row>
    <row r="99" spans="1:10" ht="14.25" customHeight="1">
      <c r="A99" s="137" t="s">
        <v>33</v>
      </c>
      <c r="B99" s="137"/>
      <c r="C99" s="137"/>
      <c r="D99" s="137"/>
      <c r="E99" s="137"/>
      <c r="F99" s="137"/>
      <c r="G99" s="88"/>
      <c r="H99" s="88"/>
      <c r="I99" s="88"/>
      <c r="J99" s="61"/>
    </row>
    <row r="100" spans="1:10" ht="14.25" customHeight="1">
      <c r="A100" s="6" t="s">
        <v>0</v>
      </c>
      <c r="B100" s="18" t="s">
        <v>1</v>
      </c>
      <c r="C100" s="8" t="s">
        <v>26</v>
      </c>
      <c r="D100" s="8" t="s">
        <v>8</v>
      </c>
      <c r="E100" s="18" t="s">
        <v>2</v>
      </c>
      <c r="F100" s="28" t="s">
        <v>15</v>
      </c>
      <c r="G100" s="29" t="s">
        <v>10</v>
      </c>
      <c r="H100" s="29" t="s">
        <v>16</v>
      </c>
      <c r="I100" s="92" t="s">
        <v>17</v>
      </c>
      <c r="J100" s="61"/>
    </row>
    <row r="101" spans="1:10" ht="14.25" customHeight="1">
      <c r="A101" s="6">
        <v>1</v>
      </c>
      <c r="B101" s="6" t="s">
        <v>61</v>
      </c>
      <c r="C101" s="6" t="s">
        <v>62</v>
      </c>
      <c r="D101" s="6" t="s">
        <v>63</v>
      </c>
      <c r="E101" s="6" t="s">
        <v>64</v>
      </c>
      <c r="F101" s="47">
        <v>153.14</v>
      </c>
      <c r="G101" s="91">
        <v>1</v>
      </c>
      <c r="H101" s="114"/>
      <c r="I101" s="95"/>
      <c r="J101" s="61"/>
    </row>
    <row r="102" spans="1:10" ht="14.25" customHeight="1">
      <c r="A102" s="6">
        <v>2</v>
      </c>
      <c r="B102" s="6" t="s">
        <v>136</v>
      </c>
      <c r="C102" s="39"/>
      <c r="D102" s="6" t="s">
        <v>49</v>
      </c>
      <c r="E102" s="6" t="s">
        <v>137</v>
      </c>
      <c r="F102" s="47">
        <v>150.51</v>
      </c>
      <c r="G102" s="91">
        <v>2</v>
      </c>
      <c r="H102" s="124"/>
      <c r="I102" s="39"/>
      <c r="J102" s="61"/>
    </row>
    <row r="103" spans="1:10" ht="14.25" customHeight="1">
      <c r="A103" s="50">
        <v>3</v>
      </c>
      <c r="B103" s="6" t="s">
        <v>76</v>
      </c>
      <c r="C103" s="6"/>
      <c r="D103" s="6" t="s">
        <v>77</v>
      </c>
      <c r="E103" s="6" t="s">
        <v>78</v>
      </c>
      <c r="F103" s="47">
        <v>138.72</v>
      </c>
      <c r="G103" s="91">
        <v>3</v>
      </c>
      <c r="H103" s="114"/>
      <c r="I103" s="114"/>
      <c r="J103" s="61"/>
    </row>
    <row r="104" spans="1:10" ht="14.25" customHeight="1">
      <c r="A104" s="11"/>
      <c r="B104" s="11"/>
      <c r="C104" s="16"/>
      <c r="D104" s="11"/>
      <c r="E104" s="11"/>
      <c r="F104" s="49"/>
      <c r="G104" s="49"/>
      <c r="H104" s="11"/>
      <c r="I104" s="40"/>
      <c r="J104" s="61"/>
    </row>
    <row r="105" spans="1:10" ht="14.25" customHeight="1">
      <c r="A105" s="11"/>
      <c r="B105" s="11"/>
      <c r="C105" s="41"/>
      <c r="D105" s="41"/>
      <c r="E105" s="11"/>
      <c r="F105" s="30"/>
      <c r="G105" s="49"/>
      <c r="H105" s="2"/>
      <c r="I105" s="38"/>
      <c r="J105" s="61"/>
    </row>
    <row r="106" spans="1:10" ht="14.25" customHeight="1">
      <c r="A106" s="137" t="s">
        <v>34</v>
      </c>
      <c r="B106" s="137"/>
      <c r="C106" s="137"/>
      <c r="D106" s="137"/>
      <c r="E106" s="137"/>
      <c r="F106" s="137"/>
      <c r="G106" s="88"/>
      <c r="H106" s="88"/>
      <c r="I106" s="88"/>
      <c r="J106" s="61"/>
    </row>
    <row r="107" spans="1:10" ht="14.25" customHeight="1">
      <c r="A107" s="6" t="s">
        <v>0</v>
      </c>
      <c r="B107" s="18" t="s">
        <v>1</v>
      </c>
      <c r="C107" s="8" t="s">
        <v>26</v>
      </c>
      <c r="D107" s="8" t="s">
        <v>8</v>
      </c>
      <c r="E107" s="18" t="s">
        <v>2</v>
      </c>
      <c r="F107" s="28" t="s">
        <v>14</v>
      </c>
      <c r="G107" s="29" t="s">
        <v>10</v>
      </c>
      <c r="H107" s="29" t="s">
        <v>16</v>
      </c>
      <c r="I107" s="92" t="s">
        <v>17</v>
      </c>
      <c r="J107" s="61"/>
    </row>
    <row r="108" spans="1:10" ht="14.25" customHeight="1">
      <c r="A108" s="24">
        <v>1</v>
      </c>
      <c r="B108" s="6" t="s">
        <v>98</v>
      </c>
      <c r="C108" s="6"/>
      <c r="D108" s="6" t="s">
        <v>100</v>
      </c>
      <c r="E108" s="6" t="s">
        <v>99</v>
      </c>
      <c r="F108" s="65">
        <v>150.78</v>
      </c>
      <c r="G108" s="91">
        <v>1</v>
      </c>
      <c r="H108" s="114"/>
      <c r="I108" s="114"/>
      <c r="J108" s="61"/>
    </row>
    <row r="109" spans="1:10" ht="14.25" customHeight="1">
      <c r="A109" s="24">
        <v>2</v>
      </c>
      <c r="B109" s="6" t="s">
        <v>70</v>
      </c>
      <c r="C109" s="6"/>
      <c r="D109" s="6" t="s">
        <v>71</v>
      </c>
      <c r="E109" s="6" t="s">
        <v>72</v>
      </c>
      <c r="F109" s="65">
        <v>149.62</v>
      </c>
      <c r="G109" s="91">
        <v>2</v>
      </c>
      <c r="H109" s="114"/>
      <c r="I109" s="114"/>
      <c r="J109" s="61"/>
    </row>
    <row r="110" spans="1:10" ht="14.25" customHeight="1">
      <c r="A110" s="24">
        <v>3</v>
      </c>
      <c r="B110" s="6" t="s">
        <v>182</v>
      </c>
      <c r="C110" s="39"/>
      <c r="D110" s="6" t="s">
        <v>49</v>
      </c>
      <c r="E110" s="6" t="s">
        <v>183</v>
      </c>
      <c r="F110" s="65">
        <v>148.14</v>
      </c>
      <c r="G110" s="91">
        <v>3</v>
      </c>
      <c r="H110" s="114"/>
      <c r="I110" s="114"/>
      <c r="J110" s="61"/>
    </row>
    <row r="111" spans="1:10" ht="14.25" customHeight="1">
      <c r="A111" s="24">
        <v>4</v>
      </c>
      <c r="B111" s="6" t="s">
        <v>199</v>
      </c>
      <c r="C111" s="36"/>
      <c r="D111" s="6" t="s">
        <v>49</v>
      </c>
      <c r="E111" s="6" t="s">
        <v>169</v>
      </c>
      <c r="F111" s="47">
        <v>147.24</v>
      </c>
      <c r="G111" s="47">
        <v>4</v>
      </c>
      <c r="H111" s="114"/>
      <c r="I111" s="114"/>
      <c r="J111" s="61"/>
    </row>
    <row r="112" spans="1:10" ht="14.25" customHeight="1">
      <c r="A112" s="24">
        <v>5</v>
      </c>
      <c r="B112" s="39" t="s">
        <v>96</v>
      </c>
      <c r="C112" s="39"/>
      <c r="D112" s="39" t="s">
        <v>49</v>
      </c>
      <c r="E112" s="6" t="s">
        <v>97</v>
      </c>
      <c r="F112" s="47">
        <v>139.8</v>
      </c>
      <c r="G112" s="47">
        <v>5</v>
      </c>
      <c r="H112" s="35"/>
      <c r="I112" s="35"/>
      <c r="J112" s="61"/>
    </row>
    <row r="113" spans="1:10" ht="14.25" customHeight="1">
      <c r="A113" s="11">
        <v>6</v>
      </c>
      <c r="B113" s="6" t="s">
        <v>154</v>
      </c>
      <c r="C113" s="39"/>
      <c r="D113" s="6" t="s">
        <v>90</v>
      </c>
      <c r="E113" s="6" t="s">
        <v>155</v>
      </c>
      <c r="F113" s="65">
        <v>132.56</v>
      </c>
      <c r="G113" s="47">
        <v>6</v>
      </c>
      <c r="H113" s="35"/>
      <c r="I113" s="35"/>
      <c r="J113" s="61"/>
    </row>
    <row r="114" spans="1:10" ht="14.25" customHeight="1">
      <c r="A114" s="12"/>
      <c r="B114" s="12"/>
      <c r="C114" s="12"/>
      <c r="D114" s="12"/>
      <c r="F114" s="32"/>
      <c r="G114" s="32"/>
      <c r="H114" s="34"/>
      <c r="I114" s="48"/>
      <c r="J114" s="61"/>
    </row>
    <row r="115" spans="1:10" ht="14.25" customHeight="1">
      <c r="A115" s="137" t="s">
        <v>35</v>
      </c>
      <c r="B115" s="137"/>
      <c r="C115" s="137"/>
      <c r="D115" s="137"/>
      <c r="E115" s="137"/>
      <c r="F115" s="137"/>
      <c r="G115" s="88"/>
      <c r="H115" s="88"/>
      <c r="I115" s="88"/>
      <c r="J115" s="61"/>
    </row>
    <row r="116" spans="1:10" ht="14.25" customHeight="1">
      <c r="A116" s="6" t="s">
        <v>0</v>
      </c>
      <c r="B116" s="18" t="s">
        <v>1</v>
      </c>
      <c r="C116" s="8" t="s">
        <v>26</v>
      </c>
      <c r="D116" s="8" t="s">
        <v>8</v>
      </c>
      <c r="E116" s="18" t="s">
        <v>2</v>
      </c>
      <c r="F116" s="28" t="s">
        <v>14</v>
      </c>
      <c r="G116" s="29" t="s">
        <v>10</v>
      </c>
      <c r="H116" s="29" t="s">
        <v>16</v>
      </c>
      <c r="I116" s="92" t="s">
        <v>17</v>
      </c>
      <c r="J116" s="61"/>
    </row>
    <row r="117" spans="1:10" ht="14.25" customHeight="1">
      <c r="A117" s="50">
        <v>1</v>
      </c>
      <c r="B117" s="6" t="s">
        <v>170</v>
      </c>
      <c r="C117" s="39"/>
      <c r="D117" s="6" t="s">
        <v>90</v>
      </c>
      <c r="E117" s="6" t="s">
        <v>80</v>
      </c>
      <c r="F117" s="101">
        <v>153.5</v>
      </c>
      <c r="G117" s="102">
        <v>1</v>
      </c>
      <c r="H117" s="114"/>
      <c r="I117" s="114"/>
      <c r="J117" s="61"/>
    </row>
    <row r="118" spans="1:10" ht="14.25" customHeight="1">
      <c r="A118" s="50">
        <v>2</v>
      </c>
      <c r="B118" s="6" t="s">
        <v>164</v>
      </c>
      <c r="C118" s="39"/>
      <c r="D118" s="6" t="s">
        <v>100</v>
      </c>
      <c r="E118" s="6" t="s">
        <v>165</v>
      </c>
      <c r="F118" s="47">
        <v>152.76</v>
      </c>
      <c r="G118" s="91">
        <v>2</v>
      </c>
      <c r="H118" s="114"/>
      <c r="I118" s="67"/>
      <c r="J118" s="61"/>
    </row>
    <row r="119" spans="1:10" ht="14.25" customHeight="1">
      <c r="A119" s="50">
        <v>3</v>
      </c>
      <c r="B119" s="6" t="s">
        <v>171</v>
      </c>
      <c r="C119" s="6"/>
      <c r="D119" s="6" t="s">
        <v>90</v>
      </c>
      <c r="E119" s="6" t="s">
        <v>172</v>
      </c>
      <c r="F119" s="47">
        <v>151.66</v>
      </c>
      <c r="G119" s="91">
        <v>3</v>
      </c>
      <c r="H119" s="114"/>
      <c r="I119" s="114"/>
      <c r="J119" s="61"/>
    </row>
    <row r="120" spans="1:10" ht="14.25" customHeight="1">
      <c r="A120" s="50">
        <v>4</v>
      </c>
      <c r="B120" s="6" t="s">
        <v>123</v>
      </c>
      <c r="C120" s="39"/>
      <c r="D120" s="6" t="s">
        <v>49</v>
      </c>
      <c r="E120" s="6" t="s">
        <v>124</v>
      </c>
      <c r="F120" s="47">
        <v>150.07</v>
      </c>
      <c r="G120" s="47">
        <v>4</v>
      </c>
      <c r="H120" s="114"/>
      <c r="I120" s="114"/>
      <c r="J120" s="61"/>
    </row>
    <row r="121" spans="1:10" ht="14.25" customHeight="1">
      <c r="A121" s="12"/>
      <c r="B121" s="12"/>
      <c r="C121" s="12"/>
      <c r="D121" s="12"/>
      <c r="F121" s="32"/>
      <c r="G121" s="32"/>
      <c r="H121" s="34"/>
      <c r="I121" s="48"/>
      <c r="J121" s="61"/>
    </row>
    <row r="122" spans="1:11" ht="14.25" customHeight="1">
      <c r="A122" s="137" t="s">
        <v>38</v>
      </c>
      <c r="B122" s="137"/>
      <c r="C122" s="137"/>
      <c r="D122" s="137"/>
      <c r="E122" s="137"/>
      <c r="F122" s="137"/>
      <c r="G122" s="112"/>
      <c r="H122" s="112"/>
      <c r="I122" s="112"/>
      <c r="J122" s="113"/>
      <c r="K122" s="114"/>
    </row>
    <row r="123" spans="1:11" s="2" customFormat="1" ht="14.25" customHeight="1">
      <c r="A123" s="6" t="s">
        <v>0</v>
      </c>
      <c r="B123" s="18" t="s">
        <v>1</v>
      </c>
      <c r="C123" s="8" t="s">
        <v>26</v>
      </c>
      <c r="D123" s="8" t="s">
        <v>8</v>
      </c>
      <c r="E123" s="18" t="s">
        <v>2</v>
      </c>
      <c r="F123" s="28" t="s">
        <v>14</v>
      </c>
      <c r="G123" s="29" t="s">
        <v>11</v>
      </c>
      <c r="H123" s="29" t="s">
        <v>9</v>
      </c>
      <c r="I123" s="47" t="s">
        <v>10</v>
      </c>
      <c r="J123" s="119" t="s">
        <v>16</v>
      </c>
      <c r="K123" s="120" t="s">
        <v>17</v>
      </c>
    </row>
    <row r="124" spans="1:11" ht="14.25" customHeight="1">
      <c r="A124" s="6">
        <v>1</v>
      </c>
      <c r="B124" s="6" t="s">
        <v>92</v>
      </c>
      <c r="C124" s="6" t="s">
        <v>93</v>
      </c>
      <c r="D124" s="6" t="s">
        <v>94</v>
      </c>
      <c r="E124" s="6" t="s">
        <v>95</v>
      </c>
      <c r="F124" s="47">
        <v>148.17</v>
      </c>
      <c r="G124" s="47">
        <v>18</v>
      </c>
      <c r="H124" s="17">
        <f>SUM(F124:G124)</f>
        <v>166.17</v>
      </c>
      <c r="I124" s="102">
        <v>1</v>
      </c>
      <c r="J124" s="114"/>
      <c r="K124" s="114"/>
    </row>
    <row r="125" spans="1:11" ht="14.25" customHeight="1">
      <c r="A125" s="6">
        <v>2</v>
      </c>
      <c r="B125" s="6" t="s">
        <v>173</v>
      </c>
      <c r="C125" s="6" t="s">
        <v>3</v>
      </c>
      <c r="D125" s="6" t="s">
        <v>25</v>
      </c>
      <c r="E125" s="6" t="s">
        <v>174</v>
      </c>
      <c r="F125" s="47">
        <v>149.61</v>
      </c>
      <c r="G125" s="47">
        <v>15</v>
      </c>
      <c r="H125" s="17">
        <f>SUM(F125:G125)</f>
        <v>164.61</v>
      </c>
      <c r="I125" s="91">
        <v>2</v>
      </c>
      <c r="J125" s="114"/>
      <c r="K125" s="121"/>
    </row>
    <row r="126" spans="2:10" ht="14.25" customHeight="1">
      <c r="B126" s="2"/>
      <c r="C126" s="37"/>
      <c r="D126" s="44"/>
      <c r="E126" s="23"/>
      <c r="F126" s="32"/>
      <c r="G126" s="32"/>
      <c r="H126" s="33"/>
      <c r="I126" s="46"/>
      <c r="J126" s="61"/>
    </row>
    <row r="127" spans="1:11" ht="14.25" customHeight="1">
      <c r="A127" s="137" t="s">
        <v>36</v>
      </c>
      <c r="B127" s="137"/>
      <c r="C127" s="137"/>
      <c r="D127" s="137"/>
      <c r="E127" s="137"/>
      <c r="F127" s="137"/>
      <c r="G127" s="88"/>
      <c r="H127" s="88"/>
      <c r="I127" s="88"/>
      <c r="J127" s="122"/>
      <c r="K127" s="122"/>
    </row>
    <row r="128" spans="1:11" ht="14.2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122"/>
      <c r="K128" s="122"/>
    </row>
    <row r="129" spans="1:13" ht="14.25" customHeight="1">
      <c r="A129" s="6" t="s">
        <v>0</v>
      </c>
      <c r="B129" s="18" t="s">
        <v>1</v>
      </c>
      <c r="C129" s="8" t="s">
        <v>26</v>
      </c>
      <c r="D129" s="8" t="s">
        <v>8</v>
      </c>
      <c r="E129" s="18" t="s">
        <v>2</v>
      </c>
      <c r="F129" s="28" t="s">
        <v>14</v>
      </c>
      <c r="G129" s="29" t="s">
        <v>10</v>
      </c>
      <c r="H129" s="29" t="s">
        <v>16</v>
      </c>
      <c r="I129" s="92" t="s">
        <v>17</v>
      </c>
      <c r="J129" s="25"/>
      <c r="L129" s="62"/>
      <c r="M129" s="42"/>
    </row>
    <row r="130" spans="1:13" ht="14.25" customHeight="1">
      <c r="A130" s="6">
        <v>1</v>
      </c>
      <c r="B130" s="6" t="s">
        <v>178</v>
      </c>
      <c r="C130" s="6" t="s">
        <v>3</v>
      </c>
      <c r="D130" s="6" t="s">
        <v>90</v>
      </c>
      <c r="E130" s="6" t="s">
        <v>179</v>
      </c>
      <c r="F130" s="65">
        <v>157.26</v>
      </c>
      <c r="G130" s="102">
        <v>1</v>
      </c>
      <c r="H130" s="29"/>
      <c r="I130" s="92"/>
      <c r="J130" s="25"/>
      <c r="L130" s="62"/>
      <c r="M130" s="42"/>
    </row>
    <row r="131" spans="1:13" ht="14.25" customHeight="1">
      <c r="A131" s="6">
        <v>2</v>
      </c>
      <c r="B131" s="6" t="s">
        <v>121</v>
      </c>
      <c r="C131" s="6" t="s">
        <v>3</v>
      </c>
      <c r="D131" s="6" t="s">
        <v>49</v>
      </c>
      <c r="E131" s="6" t="s">
        <v>122</v>
      </c>
      <c r="F131" s="47">
        <v>155.1</v>
      </c>
      <c r="G131" s="91">
        <v>2</v>
      </c>
      <c r="H131" s="114"/>
      <c r="I131" s="114"/>
      <c r="J131" s="25"/>
      <c r="L131" s="51" t="s">
        <v>3</v>
      </c>
      <c r="M131" s="62" t="s">
        <v>3</v>
      </c>
    </row>
    <row r="132" spans="1:13" ht="14.25" customHeight="1">
      <c r="A132" s="6">
        <v>3</v>
      </c>
      <c r="B132" s="6" t="s">
        <v>180</v>
      </c>
      <c r="C132" s="6"/>
      <c r="D132" s="6" t="s">
        <v>100</v>
      </c>
      <c r="E132" s="6" t="s">
        <v>181</v>
      </c>
      <c r="F132" s="65">
        <v>148.61</v>
      </c>
      <c r="G132" s="91">
        <v>3</v>
      </c>
      <c r="H132" s="114"/>
      <c r="I132" s="114"/>
      <c r="J132" s="25"/>
      <c r="L132" s="51"/>
      <c r="M132" s="62"/>
    </row>
    <row r="133" spans="1:13" ht="14.25" customHeight="1">
      <c r="A133" s="6">
        <v>4</v>
      </c>
      <c r="B133" s="6" t="s">
        <v>161</v>
      </c>
      <c r="C133" s="6" t="s">
        <v>162</v>
      </c>
      <c r="D133" s="6" t="s">
        <v>74</v>
      </c>
      <c r="E133" s="6" t="s">
        <v>163</v>
      </c>
      <c r="F133" s="65">
        <v>141.64</v>
      </c>
      <c r="G133" s="47">
        <v>4</v>
      </c>
      <c r="H133" s="114"/>
      <c r="I133" s="114"/>
      <c r="J133" s="25"/>
      <c r="L133" s="51"/>
      <c r="M133" s="62"/>
    </row>
    <row r="134" spans="1:13" ht="14.25" customHeight="1">
      <c r="A134" s="22"/>
      <c r="B134" s="22"/>
      <c r="C134" s="22"/>
      <c r="D134" s="22"/>
      <c r="E134" s="22"/>
      <c r="F134" s="103"/>
      <c r="G134" s="104"/>
      <c r="H134" s="125"/>
      <c r="I134" s="125"/>
      <c r="J134" s="25"/>
      <c r="L134" s="51"/>
      <c r="M134" s="62"/>
    </row>
    <row r="135" spans="1:9" ht="14.25" customHeight="1">
      <c r="A135" s="137" t="s">
        <v>37</v>
      </c>
      <c r="B135" s="137"/>
      <c r="C135" s="137"/>
      <c r="D135" s="137"/>
      <c r="E135" s="137"/>
      <c r="F135" s="137"/>
      <c r="G135" s="88"/>
      <c r="H135" s="88"/>
      <c r="I135" s="88"/>
    </row>
    <row r="136" spans="1:9" ht="14.25" customHeight="1">
      <c r="A136" s="88"/>
      <c r="B136" s="88"/>
      <c r="C136" s="88"/>
      <c r="D136" s="88"/>
      <c r="E136" s="88"/>
      <c r="F136" s="88"/>
      <c r="G136" s="88"/>
      <c r="H136" s="88"/>
      <c r="I136" s="88"/>
    </row>
    <row r="137" spans="1:9" ht="14.25" customHeight="1">
      <c r="A137" s="6" t="s">
        <v>0</v>
      </c>
      <c r="B137" s="18" t="s">
        <v>1</v>
      </c>
      <c r="C137" s="8" t="s">
        <v>26</v>
      </c>
      <c r="D137" s="8" t="s">
        <v>8</v>
      </c>
      <c r="E137" s="18" t="s">
        <v>2</v>
      </c>
      <c r="F137" s="28" t="s">
        <v>14</v>
      </c>
      <c r="G137" s="29" t="s">
        <v>10</v>
      </c>
      <c r="H137" s="29" t="s">
        <v>16</v>
      </c>
      <c r="I137" s="92" t="s">
        <v>17</v>
      </c>
    </row>
    <row r="138" spans="1:9" ht="14.25" customHeight="1">
      <c r="A138" s="6">
        <v>1</v>
      </c>
      <c r="B138" s="6" t="s">
        <v>117</v>
      </c>
      <c r="C138" s="6" t="s">
        <v>3</v>
      </c>
      <c r="D138" s="6" t="s">
        <v>49</v>
      </c>
      <c r="E138" s="6" t="s">
        <v>118</v>
      </c>
      <c r="F138" s="6">
        <v>155.51</v>
      </c>
      <c r="G138" s="102">
        <v>1</v>
      </c>
      <c r="H138" s="114"/>
      <c r="I138" s="114"/>
    </row>
    <row r="139" spans="1:9" ht="14.25" customHeight="1">
      <c r="A139" s="56"/>
      <c r="B139" s="11"/>
      <c r="C139" s="11"/>
      <c r="D139" s="11"/>
      <c r="E139" s="11"/>
      <c r="F139" s="11"/>
      <c r="G139" s="49" t="s">
        <v>3</v>
      </c>
      <c r="H139" s="115"/>
      <c r="I139" s="115"/>
    </row>
    <row r="140" spans="1:9" ht="14.25" customHeight="1">
      <c r="A140" s="56"/>
      <c r="B140" s="11"/>
      <c r="C140" s="100"/>
      <c r="D140" s="11"/>
      <c r="E140" s="11"/>
      <c r="F140" s="68"/>
      <c r="G140" s="49"/>
      <c r="H140" s="115"/>
      <c r="I140" s="115"/>
    </row>
    <row r="141" spans="1:11" ht="14.25" customHeight="1">
      <c r="A141" s="137" t="s">
        <v>39</v>
      </c>
      <c r="B141" s="137"/>
      <c r="C141" s="137"/>
      <c r="D141" s="137"/>
      <c r="E141" s="137"/>
      <c r="F141" s="137"/>
      <c r="G141" s="112"/>
      <c r="H141" s="112"/>
      <c r="I141" s="112"/>
      <c r="J141" s="113"/>
      <c r="K141" s="114"/>
    </row>
    <row r="142" spans="1:11" ht="14.25" customHeight="1">
      <c r="A142" s="6" t="s">
        <v>0</v>
      </c>
      <c r="B142" s="18" t="s">
        <v>1</v>
      </c>
      <c r="C142" s="8" t="s">
        <v>26</v>
      </c>
      <c r="D142" s="8" t="s">
        <v>8</v>
      </c>
      <c r="E142" s="18" t="s">
        <v>2</v>
      </c>
      <c r="F142" s="28" t="s">
        <v>14</v>
      </c>
      <c r="G142" s="29" t="s">
        <v>11</v>
      </c>
      <c r="H142" s="29" t="s">
        <v>9</v>
      </c>
      <c r="I142" s="47" t="s">
        <v>10</v>
      </c>
      <c r="J142" s="119" t="s">
        <v>16</v>
      </c>
      <c r="K142" s="120" t="s">
        <v>17</v>
      </c>
    </row>
    <row r="143" spans="1:11" ht="14.25" customHeight="1">
      <c r="A143" s="6">
        <v>1</v>
      </c>
      <c r="B143" s="6" t="s">
        <v>57</v>
      </c>
      <c r="C143" s="6" t="s">
        <v>58</v>
      </c>
      <c r="D143" s="6" t="s">
        <v>59</v>
      </c>
      <c r="E143" s="6" t="s">
        <v>60</v>
      </c>
      <c r="F143" s="47">
        <v>157.38</v>
      </c>
      <c r="G143" s="47">
        <v>9</v>
      </c>
      <c r="H143" s="17">
        <f>SUM(F143:G143)</f>
        <v>166.38</v>
      </c>
      <c r="I143" s="102">
        <v>1</v>
      </c>
      <c r="J143" s="114" t="s">
        <v>3</v>
      </c>
      <c r="K143" s="114" t="s">
        <v>3</v>
      </c>
    </row>
    <row r="144" spans="1:11" ht="14.25" customHeight="1">
      <c r="A144" s="56">
        <v>2</v>
      </c>
      <c r="B144" s="6" t="s">
        <v>156</v>
      </c>
      <c r="C144" s="6" t="s">
        <v>93</v>
      </c>
      <c r="D144" s="6" t="s">
        <v>111</v>
      </c>
      <c r="E144" s="6" t="s">
        <v>157</v>
      </c>
      <c r="F144" s="47">
        <v>154.76</v>
      </c>
      <c r="G144" s="47">
        <v>8</v>
      </c>
      <c r="H144" s="17">
        <f>SUM(F144:G144)</f>
        <v>162.76</v>
      </c>
      <c r="I144" s="102">
        <v>2</v>
      </c>
      <c r="J144" s="25"/>
      <c r="K144" s="123"/>
    </row>
    <row r="145" spans="1:11" ht="14.25" customHeight="1">
      <c r="A145" s="56">
        <v>3</v>
      </c>
      <c r="B145" s="6" t="s">
        <v>200</v>
      </c>
      <c r="C145" s="6" t="s">
        <v>93</v>
      </c>
      <c r="D145" s="6" t="s">
        <v>201</v>
      </c>
      <c r="E145" s="6" t="s">
        <v>202</v>
      </c>
      <c r="F145" s="47">
        <v>154.62</v>
      </c>
      <c r="G145" s="47">
        <v>8</v>
      </c>
      <c r="H145" s="17">
        <f>SUM(F145:G145)</f>
        <v>162.62</v>
      </c>
      <c r="I145" s="102">
        <v>3</v>
      </c>
      <c r="J145" s="25"/>
      <c r="K145" s="123"/>
    </row>
    <row r="146" spans="1:11" ht="14.25" customHeight="1">
      <c r="A146" s="56">
        <v>4</v>
      </c>
      <c r="B146" s="6" t="s">
        <v>205</v>
      </c>
      <c r="C146" s="6"/>
      <c r="D146" s="6" t="s">
        <v>201</v>
      </c>
      <c r="E146" s="6" t="s">
        <v>206</v>
      </c>
      <c r="F146" s="47">
        <v>150.8</v>
      </c>
      <c r="G146" s="47">
        <v>4</v>
      </c>
      <c r="H146" s="17">
        <f>SUM(F146:G146)</f>
        <v>154.8</v>
      </c>
      <c r="I146" s="101">
        <v>4</v>
      </c>
      <c r="J146" s="25"/>
      <c r="K146" s="123"/>
    </row>
    <row r="147" spans="1:11" ht="14.25" customHeight="1">
      <c r="A147" s="56">
        <v>5</v>
      </c>
      <c r="B147" s="2" t="s">
        <v>191</v>
      </c>
      <c r="C147" s="126" t="s">
        <v>192</v>
      </c>
      <c r="D147" s="126" t="s">
        <v>44</v>
      </c>
      <c r="E147" s="126" t="s">
        <v>193</v>
      </c>
      <c r="F147" s="47">
        <v>145.49</v>
      </c>
      <c r="G147" s="47">
        <v>6</v>
      </c>
      <c r="H147" s="17">
        <f>SUM(F147:G147)</f>
        <v>151.49</v>
      </c>
      <c r="I147" s="101">
        <v>5</v>
      </c>
      <c r="J147" s="25"/>
      <c r="K147" s="123"/>
    </row>
    <row r="148" spans="1:11" ht="14.25" customHeight="1">
      <c r="A148" s="56"/>
      <c r="B148" s="2"/>
      <c r="C148" s="2"/>
      <c r="D148" s="2"/>
      <c r="E148" s="2"/>
      <c r="F148" s="49"/>
      <c r="G148" s="49"/>
      <c r="H148" s="116"/>
      <c r="I148" s="40"/>
      <c r="J148" s="25"/>
      <c r="K148" s="123"/>
    </row>
    <row r="149" spans="1:9" ht="14.25" customHeight="1">
      <c r="A149" s="56"/>
      <c r="B149" s="11"/>
      <c r="C149" s="100"/>
      <c r="D149" s="11"/>
      <c r="E149" s="11"/>
      <c r="F149" s="68"/>
      <c r="G149" s="49"/>
      <c r="H149" s="115"/>
      <c r="I149" s="115"/>
    </row>
    <row r="150" spans="1:10" ht="24.75" customHeight="1">
      <c r="A150" s="69"/>
      <c r="B150" s="71" t="s">
        <v>28</v>
      </c>
      <c r="C150" s="69"/>
      <c r="D150" s="69"/>
      <c r="E150" s="69"/>
      <c r="F150" s="70"/>
      <c r="G150" s="70"/>
      <c r="H150" s="3"/>
      <c r="I150" s="109"/>
      <c r="J150" s="25"/>
    </row>
    <row r="151" spans="1:10" ht="14.25" customHeight="1">
      <c r="A151" s="11"/>
      <c r="B151" s="11"/>
      <c r="C151" s="40"/>
      <c r="D151" s="40"/>
      <c r="E151" s="11"/>
      <c r="F151" s="3"/>
      <c r="G151" s="3"/>
      <c r="H151" s="3"/>
      <c r="I151" s="109" t="s">
        <v>40</v>
      </c>
      <c r="J151" s="25"/>
    </row>
    <row r="152" spans="1:10" ht="14.25" customHeight="1">
      <c r="A152" s="138" t="s">
        <v>41</v>
      </c>
      <c r="B152" s="138"/>
      <c r="C152" s="138"/>
      <c r="D152" s="138"/>
      <c r="E152" s="138"/>
      <c r="F152" s="138"/>
      <c r="G152" s="3"/>
      <c r="H152" s="3"/>
      <c r="I152" s="109"/>
      <c r="J152" s="25"/>
    </row>
    <row r="153" spans="1:10" ht="14.25" customHeight="1">
      <c r="A153" s="43" t="s">
        <v>3</v>
      </c>
      <c r="B153" s="8" t="s">
        <v>1</v>
      </c>
      <c r="C153" s="8" t="s">
        <v>26</v>
      </c>
      <c r="D153" s="8" t="s">
        <v>8</v>
      </c>
      <c r="E153" s="8" t="s">
        <v>2</v>
      </c>
      <c r="F153" s="28" t="s">
        <v>12</v>
      </c>
      <c r="G153" s="29" t="s">
        <v>10</v>
      </c>
      <c r="H153" s="3" t="s">
        <v>3</v>
      </c>
      <c r="I153" s="110"/>
      <c r="J153" s="25"/>
    </row>
    <row r="154" spans="1:10" ht="14.25" customHeight="1">
      <c r="A154" s="6">
        <v>1</v>
      </c>
      <c r="B154" s="6" t="s">
        <v>168</v>
      </c>
      <c r="C154" s="6"/>
      <c r="D154" s="6" t="s">
        <v>55</v>
      </c>
      <c r="E154" s="6" t="s">
        <v>169</v>
      </c>
      <c r="F154" s="59">
        <v>370</v>
      </c>
      <c r="G154" s="91">
        <v>1</v>
      </c>
      <c r="H154" s="2" t="s">
        <v>3</v>
      </c>
      <c r="I154" s="100"/>
      <c r="J154" s="25"/>
    </row>
    <row r="155" spans="1:10" ht="14.25" customHeight="1">
      <c r="A155" s="6">
        <v>2</v>
      </c>
      <c r="B155" s="6" t="s">
        <v>145</v>
      </c>
      <c r="C155" s="39"/>
      <c r="D155" s="6" t="s">
        <v>146</v>
      </c>
      <c r="E155" s="6" t="s">
        <v>147</v>
      </c>
      <c r="F155" s="59">
        <v>213</v>
      </c>
      <c r="G155" s="91">
        <v>2</v>
      </c>
      <c r="H155" s="2" t="s">
        <v>213</v>
      </c>
      <c r="I155" s="100"/>
      <c r="J155" s="25"/>
    </row>
    <row r="156" spans="1:10" ht="14.25" customHeight="1">
      <c r="A156" s="6">
        <v>3</v>
      </c>
      <c r="B156" s="6" t="s">
        <v>79</v>
      </c>
      <c r="C156" s="6"/>
      <c r="D156" s="6" t="s">
        <v>44</v>
      </c>
      <c r="E156" s="6" t="s">
        <v>80</v>
      </c>
      <c r="F156" s="59">
        <v>207</v>
      </c>
      <c r="G156" s="91">
        <v>3</v>
      </c>
      <c r="H156" s="3"/>
      <c r="I156" s="100"/>
      <c r="J156" s="25"/>
    </row>
    <row r="157" spans="1:10" ht="14.25" customHeight="1">
      <c r="A157" s="6">
        <v>4</v>
      </c>
      <c r="B157" s="6" t="s">
        <v>175</v>
      </c>
      <c r="C157" s="6" t="s">
        <v>162</v>
      </c>
      <c r="D157" s="6" t="s">
        <v>176</v>
      </c>
      <c r="E157" s="6" t="s">
        <v>177</v>
      </c>
      <c r="F157" s="59">
        <v>123</v>
      </c>
      <c r="G157" s="47">
        <v>4</v>
      </c>
      <c r="H157" s="3"/>
      <c r="I157" s="100"/>
      <c r="J157" s="25"/>
    </row>
    <row r="158" ht="14.25" customHeight="1">
      <c r="J158" s="25"/>
    </row>
    <row r="159" spans="1:10" ht="14.25" customHeight="1">
      <c r="A159" s="138" t="s">
        <v>43</v>
      </c>
      <c r="B159" s="138"/>
      <c r="C159" s="138"/>
      <c r="D159" s="138"/>
      <c r="E159" s="138"/>
      <c r="F159" s="138"/>
      <c r="G159" s="3"/>
      <c r="J159" s="61"/>
    </row>
    <row r="160" spans="1:10" ht="14.25" customHeight="1">
      <c r="A160" s="43" t="s">
        <v>3</v>
      </c>
      <c r="B160" s="8" t="s">
        <v>1</v>
      </c>
      <c r="C160" s="8" t="s">
        <v>26</v>
      </c>
      <c r="D160" s="8" t="s">
        <v>8</v>
      </c>
      <c r="E160" s="8" t="s">
        <v>2</v>
      </c>
      <c r="F160" s="28" t="s">
        <v>12</v>
      </c>
      <c r="G160" s="29" t="s">
        <v>10</v>
      </c>
      <c r="I160" s="109" t="s">
        <v>40</v>
      </c>
      <c r="J160" s="61"/>
    </row>
    <row r="161" spans="1:10" ht="14.25" customHeight="1">
      <c r="A161" s="50">
        <v>1</v>
      </c>
      <c r="B161" s="2" t="s">
        <v>52</v>
      </c>
      <c r="C161" s="50"/>
      <c r="D161" s="2" t="s">
        <v>49</v>
      </c>
      <c r="E161" s="2" t="s">
        <v>53</v>
      </c>
      <c r="F161" s="127">
        <v>193</v>
      </c>
      <c r="G161" s="102">
        <v>1</v>
      </c>
      <c r="H161" s="2" t="s">
        <v>3</v>
      </c>
      <c r="J161" s="61"/>
    </row>
    <row r="162" spans="1:8" ht="14.25" customHeight="1">
      <c r="A162" s="6">
        <v>2</v>
      </c>
      <c r="B162" s="6" t="s">
        <v>133</v>
      </c>
      <c r="C162" s="36"/>
      <c r="D162" s="6" t="s">
        <v>134</v>
      </c>
      <c r="E162" s="6" t="s">
        <v>135</v>
      </c>
      <c r="F162" s="59">
        <v>100</v>
      </c>
      <c r="G162" s="91">
        <v>2</v>
      </c>
      <c r="H162" s="2" t="s">
        <v>213</v>
      </c>
    </row>
  </sheetData>
  <sheetProtection/>
  <mergeCells count="19">
    <mergeCell ref="B1:E1"/>
    <mergeCell ref="B6:D6"/>
    <mergeCell ref="A87:F88"/>
    <mergeCell ref="A89:F89"/>
    <mergeCell ref="A4:D4"/>
    <mergeCell ref="A135:F135"/>
    <mergeCell ref="A3:D3"/>
    <mergeCell ref="A2:D2"/>
    <mergeCell ref="J91:K91"/>
    <mergeCell ref="A94:F94"/>
    <mergeCell ref="A99:F99"/>
    <mergeCell ref="A106:F106"/>
    <mergeCell ref="A152:F152"/>
    <mergeCell ref="A159:F159"/>
    <mergeCell ref="A115:F115"/>
    <mergeCell ref="A122:F122"/>
    <mergeCell ref="A127:F127"/>
    <mergeCell ref="A141:F14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5" r:id="rId1"/>
  <rowBreaks count="2" manualBreakCount="2">
    <brk id="59" max="10" man="1"/>
    <brk id="1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2014-06-28T13:58:58Z</cp:lastPrinted>
  <dcterms:created xsi:type="dcterms:W3CDTF">2007-08-16T12:40:58Z</dcterms:created>
  <dcterms:modified xsi:type="dcterms:W3CDTF">2014-06-30T06:08:02Z</dcterms:modified>
  <cp:category/>
  <cp:version/>
  <cp:contentType/>
  <cp:contentStatus/>
</cp:coreProperties>
</file>